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822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1" i="1" l="1"/>
  <c r="I161" i="1"/>
  <c r="J161" i="1"/>
  <c r="G162" i="1"/>
  <c r="I162" i="1" s="1"/>
  <c r="G146" i="1"/>
  <c r="I146" i="1" s="1"/>
  <c r="J162" i="1" l="1"/>
  <c r="J146" i="1"/>
  <c r="G167" i="1"/>
  <c r="G166" i="1"/>
  <c r="G151" i="1"/>
  <c r="G150" i="1"/>
  <c r="G136" i="1"/>
  <c r="I136" i="1" s="1"/>
  <c r="J136" i="1" s="1"/>
  <c r="G135" i="1"/>
  <c r="G121" i="1"/>
  <c r="G120" i="1"/>
  <c r="I120" i="1" s="1"/>
  <c r="J120" i="1" s="1"/>
  <c r="G106" i="1"/>
  <c r="G105" i="1"/>
  <c r="G91" i="1"/>
  <c r="I91" i="1" s="1"/>
  <c r="J91" i="1" s="1"/>
  <c r="G90" i="1"/>
  <c r="G76" i="1"/>
  <c r="I76" i="1" s="1"/>
  <c r="J76" i="1" s="1"/>
  <c r="G75" i="1"/>
  <c r="G61" i="1"/>
  <c r="I61" i="1" s="1"/>
  <c r="J61" i="1" s="1"/>
  <c r="G60" i="1"/>
  <c r="G46" i="1"/>
  <c r="I46" i="1" s="1"/>
  <c r="J46" i="1" s="1"/>
  <c r="G45" i="1"/>
  <c r="G31" i="1"/>
  <c r="G30" i="1"/>
  <c r="G15" i="1"/>
  <c r="G14" i="1"/>
  <c r="I14" i="1" s="1"/>
  <c r="J14" i="1" s="1"/>
  <c r="G165" i="1"/>
  <c r="I165" i="1" s="1"/>
  <c r="J165" i="1" s="1"/>
  <c r="G164" i="1"/>
  <c r="I164" i="1" s="1"/>
  <c r="J164" i="1" s="1"/>
  <c r="G163" i="1"/>
  <c r="G160" i="1"/>
  <c r="G159" i="1"/>
  <c r="I159" i="1" s="1"/>
  <c r="J159" i="1" s="1"/>
  <c r="I150" i="1"/>
  <c r="J150" i="1" s="1"/>
  <c r="G149" i="1"/>
  <c r="I149" i="1" s="1"/>
  <c r="J149" i="1" s="1"/>
  <c r="G148" i="1"/>
  <c r="G147" i="1"/>
  <c r="G145" i="1"/>
  <c r="I145" i="1" s="1"/>
  <c r="J145" i="1" s="1"/>
  <c r="G144" i="1"/>
  <c r="I144" i="1" s="1"/>
  <c r="J144" i="1" s="1"/>
  <c r="G134" i="1"/>
  <c r="I134" i="1" s="1"/>
  <c r="G133" i="1"/>
  <c r="I133" i="1" s="1"/>
  <c r="J133" i="1" s="1"/>
  <c r="G132" i="1"/>
  <c r="I132" i="1" s="1"/>
  <c r="J132" i="1" s="1"/>
  <c r="G130" i="1"/>
  <c r="G129" i="1"/>
  <c r="I129" i="1" s="1"/>
  <c r="G119" i="1"/>
  <c r="I119" i="1" s="1"/>
  <c r="J119" i="1" s="1"/>
  <c r="G118" i="1"/>
  <c r="G117" i="1"/>
  <c r="G115" i="1"/>
  <c r="I115" i="1" s="1"/>
  <c r="J115" i="1" s="1"/>
  <c r="G114" i="1"/>
  <c r="I114" i="1" s="1"/>
  <c r="J114" i="1" s="1"/>
  <c r="I105" i="1"/>
  <c r="J105" i="1" s="1"/>
  <c r="G104" i="1"/>
  <c r="I104" i="1" s="1"/>
  <c r="J104" i="1" s="1"/>
  <c r="G103" i="1"/>
  <c r="G102" i="1"/>
  <c r="G100" i="1"/>
  <c r="I100" i="1" s="1"/>
  <c r="J100" i="1" s="1"/>
  <c r="G99" i="1"/>
  <c r="I99" i="1" s="1"/>
  <c r="J99" i="1" s="1"/>
  <c r="G89" i="1"/>
  <c r="I89" i="1" s="1"/>
  <c r="G88" i="1"/>
  <c r="I88" i="1" s="1"/>
  <c r="G87" i="1"/>
  <c r="I87" i="1" s="1"/>
  <c r="J87" i="1" s="1"/>
  <c r="G85" i="1"/>
  <c r="G84" i="1"/>
  <c r="I84" i="1" s="1"/>
  <c r="G74" i="1"/>
  <c r="I74" i="1" s="1"/>
  <c r="G73" i="1"/>
  <c r="G72" i="1"/>
  <c r="I72" i="1" s="1"/>
  <c r="J72" i="1" s="1"/>
  <c r="G70" i="1"/>
  <c r="G69" i="1"/>
  <c r="I69" i="1" s="1"/>
  <c r="G59" i="1"/>
  <c r="I59" i="1" s="1"/>
  <c r="G58" i="1"/>
  <c r="I58" i="1" s="1"/>
  <c r="J58" i="1" s="1"/>
  <c r="G57" i="1"/>
  <c r="I57" i="1" s="1"/>
  <c r="J57" i="1" s="1"/>
  <c r="G55" i="1"/>
  <c r="G54" i="1"/>
  <c r="I54" i="1" s="1"/>
  <c r="G44" i="1"/>
  <c r="I44" i="1" s="1"/>
  <c r="G43" i="1"/>
  <c r="I43" i="1" s="1"/>
  <c r="J43" i="1" s="1"/>
  <c r="G42" i="1"/>
  <c r="I42" i="1" s="1"/>
  <c r="J42" i="1" s="1"/>
  <c r="G40" i="1"/>
  <c r="G39" i="1"/>
  <c r="I39" i="1" s="1"/>
  <c r="G29" i="1"/>
  <c r="I29" i="1" s="1"/>
  <c r="J29" i="1" s="1"/>
  <c r="G28" i="1"/>
  <c r="I28" i="1" s="1"/>
  <c r="J28" i="1" s="1"/>
  <c r="G27" i="1"/>
  <c r="G25" i="1"/>
  <c r="G24" i="1"/>
  <c r="I24" i="1" s="1"/>
  <c r="J24" i="1" s="1"/>
  <c r="E176" i="1"/>
  <c r="G176" i="1" s="1"/>
  <c r="I73" i="1" l="1"/>
  <c r="J73" i="1" s="1"/>
  <c r="J88" i="1"/>
  <c r="I163" i="1"/>
  <c r="J163" i="1" s="1"/>
  <c r="I167" i="1"/>
  <c r="J167" i="1" s="1"/>
  <c r="I160" i="1"/>
  <c r="J160" i="1" s="1"/>
  <c r="I166" i="1"/>
  <c r="J166" i="1" s="1"/>
  <c r="I148" i="1"/>
  <c r="J148" i="1" s="1"/>
  <c r="I147" i="1"/>
  <c r="J147" i="1" s="1"/>
  <c r="I151" i="1"/>
  <c r="J151" i="1" s="1"/>
  <c r="I135" i="1"/>
  <c r="J135" i="1" s="1"/>
  <c r="J129" i="1"/>
  <c r="J134" i="1"/>
  <c r="I130" i="1"/>
  <c r="J130" i="1" s="1"/>
  <c r="I118" i="1"/>
  <c r="J118" i="1" s="1"/>
  <c r="I117" i="1"/>
  <c r="J117" i="1" s="1"/>
  <c r="I121" i="1"/>
  <c r="J121" i="1" s="1"/>
  <c r="I103" i="1"/>
  <c r="J103" i="1" s="1"/>
  <c r="I102" i="1"/>
  <c r="J102" i="1" s="1"/>
  <c r="I106" i="1"/>
  <c r="J106" i="1" s="1"/>
  <c r="I85" i="1"/>
  <c r="J85" i="1" s="1"/>
  <c r="J84" i="1"/>
  <c r="J89" i="1"/>
  <c r="I90" i="1"/>
  <c r="J90" i="1" s="1"/>
  <c r="I70" i="1"/>
  <c r="J70" i="1" s="1"/>
  <c r="I75" i="1"/>
  <c r="J75" i="1" s="1"/>
  <c r="J69" i="1"/>
  <c r="J74" i="1"/>
  <c r="I55" i="1"/>
  <c r="J55" i="1" s="1"/>
  <c r="J54" i="1"/>
  <c r="J59" i="1"/>
  <c r="I60" i="1"/>
  <c r="J60" i="1" s="1"/>
  <c r="I40" i="1"/>
  <c r="J40" i="1" s="1"/>
  <c r="J39" i="1"/>
  <c r="J44" i="1"/>
  <c r="I45" i="1"/>
  <c r="J45" i="1" s="1"/>
  <c r="I27" i="1"/>
  <c r="J27" i="1" s="1"/>
  <c r="I31" i="1"/>
  <c r="J31" i="1" s="1"/>
  <c r="I25" i="1"/>
  <c r="J25" i="1" s="1"/>
  <c r="I30" i="1"/>
  <c r="J30" i="1" s="1"/>
  <c r="H176" i="1"/>
  <c r="H177" i="1" s="1"/>
  <c r="I15" i="1"/>
  <c r="J15" i="1" s="1"/>
  <c r="G13" i="1"/>
  <c r="I13" i="1" s="1"/>
  <c r="G12" i="1"/>
  <c r="I12" i="1" s="1"/>
  <c r="J12" i="1" s="1"/>
  <c r="G11" i="1"/>
  <c r="I11" i="1" s="1"/>
  <c r="G9" i="1"/>
  <c r="G8" i="1"/>
  <c r="I8" i="1" s="1"/>
  <c r="J8" i="1" s="1"/>
  <c r="J152" i="1" l="1"/>
  <c r="J122" i="1"/>
  <c r="J107" i="1"/>
  <c r="J168" i="1"/>
  <c r="J137" i="1"/>
  <c r="J92" i="1"/>
  <c r="J77" i="1"/>
  <c r="J62" i="1"/>
  <c r="J47" i="1"/>
  <c r="J32" i="1"/>
  <c r="I9" i="1"/>
  <c r="J9" i="1" s="1"/>
  <c r="J11" i="1"/>
  <c r="J13" i="1"/>
  <c r="J16" i="1" l="1"/>
</calcChain>
</file>

<file path=xl/sharedStrings.xml><?xml version="1.0" encoding="utf-8"?>
<sst xmlns="http://schemas.openxmlformats.org/spreadsheetml/2006/main" count="472" uniqueCount="53">
  <si>
    <t>Lp.</t>
  </si>
  <si>
    <t>Oznaczenie składnika cenowego</t>
  </si>
  <si>
    <t>Cena jednostkowa netto w zł. (do pięciu miejsc po przecinku)</t>
  </si>
  <si>
    <t>Podatek VAT</t>
  </si>
  <si>
    <t>%</t>
  </si>
  <si>
    <t>1.</t>
  </si>
  <si>
    <t>2.</t>
  </si>
  <si>
    <t>Składnik zmienny stawki sieciowej [zł/kWh] I strefa</t>
  </si>
  <si>
    <t>3.</t>
  </si>
  <si>
    <t>Składnik zmienny stawki sieciowej [zł/kWh] II strefa</t>
  </si>
  <si>
    <t>4.</t>
  </si>
  <si>
    <t xml:space="preserve">Stawka jakościowa [zł/kWh] </t>
  </si>
  <si>
    <t>5.</t>
  </si>
  <si>
    <t xml:space="preserve">Stawka opłaty przejściowej [zł/kW/m-c] </t>
  </si>
  <si>
    <t>6.</t>
  </si>
  <si>
    <t xml:space="preserve">Opłata abonamentowa [zł/m-c] </t>
  </si>
  <si>
    <t>7.</t>
  </si>
  <si>
    <t>Składnik stały stawki sieciowej [zł/kW/m-c]</t>
  </si>
  <si>
    <t>kwota w zł (dwa miejsca po przecinku)</t>
  </si>
  <si>
    <t>kW</t>
  </si>
  <si>
    <t>kWh</t>
  </si>
  <si>
    <t>x</t>
  </si>
  <si>
    <t>ilość miesięcy</t>
  </si>
  <si>
    <t>Wartość brutto w zł.(dwa miejsca po przecinku)
 kol. 7 + kol. 9</t>
  </si>
  <si>
    <t>Wartość netto w zł. (dwa miejsca po przecinku) 
kol. 3 x kol. 5 x kol. 6</t>
  </si>
  <si>
    <t>Opłata OZE [zł/kWh]</t>
  </si>
  <si>
    <t>m-c/ppe</t>
  </si>
  <si>
    <t>Energia czynna rok 2018</t>
  </si>
  <si>
    <t>Cena jednostkowa netto w zł. (do czterech miejsc po przecinku)</t>
  </si>
  <si>
    <t>Szacowana ilość energii elektrycznej (kWh)</t>
  </si>
  <si>
    <t xml:space="preserve">Wykonawca może skorzystać z przygotowanego przez Zamawiającego kalkulatora stanowiącego Załącznik nr 3a do SIWZ, przy czym  wyliczenia z kalkulatora nie  stanowią podstawy do jakichkolwiek roszczeń Wykonawcy w stosunku do Zamawiającego i sam kalkulator nie stanowi załącznika do oferty. </t>
  </si>
  <si>
    <t xml:space="preserve">Razem brutto </t>
  </si>
  <si>
    <t>J.m. kW/kWh/ppe</t>
  </si>
  <si>
    <t>Ilość j.m.</t>
  </si>
  <si>
    <r>
      <t xml:space="preserve">1.  </t>
    </r>
    <r>
      <rPr>
        <b/>
        <sz val="10"/>
        <color theme="1"/>
        <rFont val="Times New Roman"/>
        <family val="1"/>
        <charset val="238"/>
      </rPr>
      <t>OPŁATA ZA ŚWIADCZONE USŁUGI DYSTRYBUCJI – GRUPA TARYFOWA C11</t>
    </r>
  </si>
  <si>
    <t>„Kompleksowa dostawa energii elektrycznej wraz z usługą dystrybucji do ……………………………..w okresie od ……………………. do ………………………. r.”</t>
  </si>
  <si>
    <t>8.</t>
  </si>
  <si>
    <t>Opłata Kogeneracyjna  [zł/kWh]</t>
  </si>
  <si>
    <r>
      <t xml:space="preserve">1.  </t>
    </r>
    <r>
      <rPr>
        <b/>
        <sz val="10"/>
        <color theme="1"/>
        <rFont val="Times New Roman"/>
        <family val="1"/>
        <charset val="238"/>
      </rPr>
      <t>OPŁATA ZA ŚWIADCZONE USŁUGI DYSTRYBUCJI – GRUPA TARYFOWA C12a</t>
    </r>
  </si>
  <si>
    <r>
      <t xml:space="preserve">1.  </t>
    </r>
    <r>
      <rPr>
        <b/>
        <sz val="10"/>
        <color theme="1"/>
        <rFont val="Times New Roman"/>
        <family val="1"/>
        <charset val="238"/>
      </rPr>
      <t>OPŁATA ZA ŚWIADCZONE USŁUGI DYSTRYBUCJI – GRUPA TARYFOWA C12b</t>
    </r>
  </si>
  <si>
    <r>
      <t xml:space="preserve">1.  </t>
    </r>
    <r>
      <rPr>
        <b/>
        <sz val="10"/>
        <color theme="1"/>
        <rFont val="Times New Roman"/>
        <family val="1"/>
        <charset val="238"/>
      </rPr>
      <t>OPŁATA ZA ŚWIADCZONE USŁUGI DYSTRYBUCJI – GRUPA TARYFOWA C11o</t>
    </r>
  </si>
  <si>
    <r>
      <t xml:space="preserve">1.  </t>
    </r>
    <r>
      <rPr>
        <b/>
        <sz val="10"/>
        <color theme="1"/>
        <rFont val="Times New Roman"/>
        <family val="1"/>
        <charset val="238"/>
      </rPr>
      <t>OPŁATA ZA ŚWIADCZONE USŁUGI DYSTRYBUCJI – GRUPA TARYFOWA C21</t>
    </r>
  </si>
  <si>
    <r>
      <t xml:space="preserve">1.  </t>
    </r>
    <r>
      <rPr>
        <b/>
        <sz val="10"/>
        <color theme="1"/>
        <rFont val="Times New Roman"/>
        <family val="1"/>
        <charset val="238"/>
      </rPr>
      <t>OPŁATA ZA ŚWIADCZONE USŁUGI DYSTRYBUCJI – GRUPA TARYFOWA C22a</t>
    </r>
  </si>
  <si>
    <r>
      <t xml:space="preserve">1.  </t>
    </r>
    <r>
      <rPr>
        <b/>
        <sz val="10"/>
        <color theme="1"/>
        <rFont val="Times New Roman"/>
        <family val="1"/>
        <charset val="238"/>
      </rPr>
      <t>OPŁATA ZA ŚWIADCZONE USŁUGI DYSTRYBUCJI – GRUPA TARYFOWA C22b</t>
    </r>
  </si>
  <si>
    <r>
      <t xml:space="preserve">1.  </t>
    </r>
    <r>
      <rPr>
        <b/>
        <sz val="10"/>
        <color theme="1"/>
        <rFont val="Times New Roman"/>
        <family val="1"/>
        <charset val="238"/>
      </rPr>
      <t>OPŁATA ZA ŚWIADCZONE USŁUGI DYSTRYBUCJI – GRUPA TARYFOWA B11</t>
    </r>
  </si>
  <si>
    <r>
      <t xml:space="preserve">1.  </t>
    </r>
    <r>
      <rPr>
        <b/>
        <sz val="10"/>
        <color theme="1"/>
        <rFont val="Times New Roman"/>
        <family val="1"/>
        <charset val="238"/>
      </rPr>
      <t>OPŁATA ZA ŚWIADCZONE USŁUGI DYSTRYBUCJI – GRUPA TARYFOWA B21</t>
    </r>
  </si>
  <si>
    <r>
      <t xml:space="preserve">1.  </t>
    </r>
    <r>
      <rPr>
        <b/>
        <sz val="10"/>
        <color theme="1"/>
        <rFont val="Times New Roman"/>
        <family val="1"/>
        <charset val="238"/>
      </rPr>
      <t>OPŁATA ZA ŚWIADCZONE USŁUGI DYSTRYBUCJI – GRUPA TARYFOWA B22</t>
    </r>
  </si>
  <si>
    <r>
      <t xml:space="preserve">1.  </t>
    </r>
    <r>
      <rPr>
        <b/>
        <sz val="10"/>
        <color theme="1"/>
        <rFont val="Times New Roman"/>
        <family val="1"/>
        <charset val="238"/>
      </rPr>
      <t>OPŁATA ZA ŚWIADCZONE USŁUGI DYSTRYBUCJI – GRUPA TARYFOWA B23</t>
    </r>
  </si>
  <si>
    <t>RAZEM  BRUTTO DLA TABELI NR 1 od poz. 1. do 8.</t>
  </si>
  <si>
    <t xml:space="preserve">Wartość dystrybucji brutto łącznie: </t>
  </si>
  <si>
    <t>9.</t>
  </si>
  <si>
    <t>RAZEM  BRUTTO DLA TABELI NR 1 od poz. 1. do 9.</t>
  </si>
  <si>
    <t>Składnik zmienny stawki sieciowej [zł/kWh] III strefa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</si>
</sst>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0.0000"/>
    <numFmt numFmtId="166" formatCode="#,##0.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rgb="FF002060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1" xfId="0" applyFont="1" applyBorder="1" applyAlignment="1">
      <alignment wrapText="1"/>
    </xf>
    <xf numFmtId="3" fontId="4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3" fontId="4" fillId="0" borderId="1" xfId="0" applyNumberFormat="1" applyFont="1" applyFill="1" applyBorder="1" applyAlignment="1">
      <alignment wrapText="1"/>
    </xf>
    <xf numFmtId="165" fontId="4" fillId="0" borderId="1" xfId="0" applyNumberFormat="1" applyFont="1" applyFill="1" applyBorder="1" applyAlignment="1">
      <alignment wrapText="1"/>
    </xf>
    <xf numFmtId="0" fontId="3" fillId="0" borderId="1" xfId="0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166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4" fontId="6" fillId="0" borderId="0" xfId="0" applyNumberFormat="1" applyFont="1" applyFill="1" applyAlignment="1">
      <alignment wrapText="1"/>
    </xf>
    <xf numFmtId="4" fontId="6" fillId="0" borderId="0" xfId="0" applyNumberFormat="1" applyFont="1" applyAlignment="1">
      <alignment wrapText="1"/>
    </xf>
    <xf numFmtId="0" fontId="7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8"/>
  <sheetViews>
    <sheetView showGridLines="0" tabSelected="1" topLeftCell="A38" zoomScaleNormal="100" workbookViewId="0">
      <selection activeCell="B123" sqref="B123"/>
    </sheetView>
  </sheetViews>
  <sheetFormatPr defaultRowHeight="12.75" x14ac:dyDescent="0.2"/>
  <cols>
    <col min="1" max="1" width="4.140625" style="11" bestFit="1" customWidth="1"/>
    <col min="2" max="2" width="38" style="11" customWidth="1"/>
    <col min="3" max="3" width="16.28515625" style="11" customWidth="1"/>
    <col min="4" max="4" width="12.5703125" style="11" customWidth="1"/>
    <col min="5" max="5" width="11.28515625" style="11" bestFit="1" customWidth="1"/>
    <col min="6" max="6" width="14.85546875" style="11" customWidth="1"/>
    <col min="7" max="7" width="12.28515625" style="11" customWidth="1"/>
    <col min="8" max="8" width="16.140625" style="11" customWidth="1"/>
    <col min="9" max="9" width="9.42578125" style="11" customWidth="1"/>
    <col min="10" max="10" width="10.85546875" style="11" customWidth="1"/>
    <col min="11" max="11" width="10.5703125" style="11" bestFit="1" customWidth="1"/>
    <col min="12" max="16384" width="9.140625" style="11"/>
  </cols>
  <sheetData>
    <row r="1" spans="1:10" x14ac:dyDescent="0.2">
      <c r="A1" s="47"/>
      <c r="B1" s="47"/>
      <c r="C1" s="47"/>
      <c r="D1" s="47"/>
      <c r="E1" s="47"/>
      <c r="F1" s="47"/>
      <c r="G1" s="47"/>
      <c r="H1" s="47"/>
      <c r="I1" s="47"/>
      <c r="J1" s="47"/>
    </row>
    <row r="2" spans="1:10" ht="33" customHeight="1" x14ac:dyDescent="0.2">
      <c r="A2" s="46" t="s">
        <v>35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18.75" customHeight="1" x14ac:dyDescent="0.2">
      <c r="A3" s="32" t="s">
        <v>0</v>
      </c>
      <c r="B3" s="32" t="s">
        <v>1</v>
      </c>
      <c r="C3" s="32" t="s">
        <v>22</v>
      </c>
      <c r="D3" s="33" t="s">
        <v>32</v>
      </c>
      <c r="E3" s="32" t="s">
        <v>33</v>
      </c>
      <c r="F3" s="32" t="s">
        <v>2</v>
      </c>
      <c r="G3" s="33" t="s">
        <v>24</v>
      </c>
      <c r="H3" s="32" t="s">
        <v>3</v>
      </c>
      <c r="I3" s="32"/>
      <c r="J3" s="32" t="s">
        <v>23</v>
      </c>
    </row>
    <row r="4" spans="1:10" ht="15" hidden="1" customHeight="1" x14ac:dyDescent="0.2">
      <c r="A4" s="32"/>
      <c r="B4" s="32"/>
      <c r="C4" s="32"/>
      <c r="D4" s="34"/>
      <c r="E4" s="32"/>
      <c r="F4" s="32"/>
      <c r="G4" s="34"/>
      <c r="H4" s="32"/>
      <c r="I4" s="32"/>
      <c r="J4" s="32"/>
    </row>
    <row r="5" spans="1:10" ht="54.75" customHeight="1" x14ac:dyDescent="0.2">
      <c r="A5" s="32"/>
      <c r="B5" s="32"/>
      <c r="C5" s="32"/>
      <c r="D5" s="35"/>
      <c r="E5" s="32"/>
      <c r="F5" s="32"/>
      <c r="G5" s="34"/>
      <c r="H5" s="12" t="s">
        <v>4</v>
      </c>
      <c r="I5" s="9" t="s">
        <v>18</v>
      </c>
      <c r="J5" s="32"/>
    </row>
    <row r="6" spans="1:10" ht="15.75" customHeight="1" x14ac:dyDescent="0.2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  <c r="H6" s="12">
        <v>8</v>
      </c>
      <c r="I6" s="9">
        <v>9</v>
      </c>
      <c r="J6" s="12">
        <v>10</v>
      </c>
    </row>
    <row r="7" spans="1:10" ht="15.75" customHeight="1" x14ac:dyDescent="0.2">
      <c r="A7" s="28" t="s">
        <v>34</v>
      </c>
      <c r="B7" s="28"/>
      <c r="C7" s="28"/>
      <c r="D7" s="28"/>
      <c r="E7" s="28"/>
      <c r="F7" s="28"/>
      <c r="G7" s="28"/>
      <c r="H7" s="28"/>
      <c r="I7" s="28"/>
      <c r="J7" s="28"/>
    </row>
    <row r="8" spans="1:10" ht="18" customHeight="1" x14ac:dyDescent="0.2">
      <c r="A8" s="12" t="s">
        <v>5</v>
      </c>
      <c r="B8" s="13" t="s">
        <v>17</v>
      </c>
      <c r="C8" s="14"/>
      <c r="D8" s="14" t="s">
        <v>19</v>
      </c>
      <c r="E8" s="15"/>
      <c r="F8" s="16"/>
      <c r="G8" s="17">
        <f>ROUND(C8*E8*F8,2)</f>
        <v>0</v>
      </c>
      <c r="H8" s="18">
        <v>23</v>
      </c>
      <c r="I8" s="17">
        <f>ROUND(G8*0.23,2)</f>
        <v>0</v>
      </c>
      <c r="J8" s="17">
        <f>ROUND(G8+I8,2)</f>
        <v>0</v>
      </c>
    </row>
    <row r="9" spans="1:10" ht="35.25" customHeight="1" x14ac:dyDescent="0.2">
      <c r="A9" s="12" t="s">
        <v>6</v>
      </c>
      <c r="B9" s="19" t="s">
        <v>7</v>
      </c>
      <c r="C9" s="14"/>
      <c r="D9" s="14" t="s">
        <v>20</v>
      </c>
      <c r="E9" s="20"/>
      <c r="F9" s="16"/>
      <c r="G9" s="17">
        <f>ROUND(C9*E9*F9,2)</f>
        <v>0</v>
      </c>
      <c r="H9" s="18">
        <v>23</v>
      </c>
      <c r="I9" s="17">
        <f>ROUND(G9*0.23,2)</f>
        <v>0</v>
      </c>
      <c r="J9" s="17">
        <f>ROUND(G9+I9,2)</f>
        <v>0</v>
      </c>
    </row>
    <row r="10" spans="1:10" ht="30" customHeight="1" x14ac:dyDescent="0.2">
      <c r="A10" s="12" t="s">
        <v>8</v>
      </c>
      <c r="B10" s="19" t="s">
        <v>9</v>
      </c>
      <c r="C10" s="14"/>
      <c r="D10" s="14" t="s">
        <v>21</v>
      </c>
      <c r="E10" s="20"/>
      <c r="F10" s="16" t="s">
        <v>21</v>
      </c>
      <c r="G10" s="17" t="s">
        <v>21</v>
      </c>
      <c r="H10" s="18" t="s">
        <v>21</v>
      </c>
      <c r="I10" s="17" t="s">
        <v>21</v>
      </c>
      <c r="J10" s="17" t="s">
        <v>21</v>
      </c>
    </row>
    <row r="11" spans="1:10" ht="15" customHeight="1" x14ac:dyDescent="0.2">
      <c r="A11" s="12" t="s">
        <v>10</v>
      </c>
      <c r="B11" s="19" t="s">
        <v>11</v>
      </c>
      <c r="C11" s="14"/>
      <c r="D11" s="14" t="s">
        <v>20</v>
      </c>
      <c r="E11" s="20"/>
      <c r="F11" s="16"/>
      <c r="G11" s="17">
        <f>ROUND(C11*E11*F11,2)</f>
        <v>0</v>
      </c>
      <c r="H11" s="18">
        <v>23</v>
      </c>
      <c r="I11" s="17">
        <f t="shared" ref="I11:I15" si="0">ROUND(G11*0.23,2)</f>
        <v>0</v>
      </c>
      <c r="J11" s="17">
        <f t="shared" ref="J11:J15" si="1">ROUND(G11+I11,2)</f>
        <v>0</v>
      </c>
    </row>
    <row r="12" spans="1:10" ht="20.25" customHeight="1" x14ac:dyDescent="0.2">
      <c r="A12" s="12" t="s">
        <v>12</v>
      </c>
      <c r="B12" s="19" t="s">
        <v>13</v>
      </c>
      <c r="C12" s="14"/>
      <c r="D12" s="14" t="s">
        <v>19</v>
      </c>
      <c r="E12" s="20"/>
      <c r="F12" s="16"/>
      <c r="G12" s="17">
        <f t="shared" ref="G12:G13" si="2">ROUND(C12*E12*F12,2)</f>
        <v>0</v>
      </c>
      <c r="H12" s="18">
        <v>23</v>
      </c>
      <c r="I12" s="17">
        <f t="shared" si="0"/>
        <v>0</v>
      </c>
      <c r="J12" s="17">
        <f t="shared" si="1"/>
        <v>0</v>
      </c>
    </row>
    <row r="13" spans="1:10" ht="21.75" customHeight="1" x14ac:dyDescent="0.2">
      <c r="A13" s="12" t="s">
        <v>14</v>
      </c>
      <c r="B13" s="19" t="s">
        <v>15</v>
      </c>
      <c r="C13" s="14"/>
      <c r="D13" s="14" t="s">
        <v>26</v>
      </c>
      <c r="E13" s="20"/>
      <c r="F13" s="16"/>
      <c r="G13" s="17">
        <f t="shared" si="2"/>
        <v>0</v>
      </c>
      <c r="H13" s="18">
        <v>23</v>
      </c>
      <c r="I13" s="17">
        <f t="shared" si="0"/>
        <v>0</v>
      </c>
      <c r="J13" s="17">
        <f t="shared" si="1"/>
        <v>0</v>
      </c>
    </row>
    <row r="14" spans="1:10" ht="21.75" customHeight="1" x14ac:dyDescent="0.2">
      <c r="A14" s="12" t="s">
        <v>16</v>
      </c>
      <c r="B14" s="19" t="s">
        <v>25</v>
      </c>
      <c r="C14" s="14"/>
      <c r="D14" s="14" t="s">
        <v>20</v>
      </c>
      <c r="E14" s="20"/>
      <c r="F14" s="16"/>
      <c r="G14" s="17">
        <f>E14*F14</f>
        <v>0</v>
      </c>
      <c r="H14" s="18">
        <v>23</v>
      </c>
      <c r="I14" s="17">
        <f t="shared" ref="I14" si="3">ROUND(G14*0.23,2)</f>
        <v>0</v>
      </c>
      <c r="J14" s="17">
        <f t="shared" ref="J14" si="4">ROUND(G14+I14,2)</f>
        <v>0</v>
      </c>
    </row>
    <row r="15" spans="1:10" x14ac:dyDescent="0.2">
      <c r="A15" s="12" t="s">
        <v>36</v>
      </c>
      <c r="B15" s="19" t="s">
        <v>37</v>
      </c>
      <c r="C15" s="14"/>
      <c r="D15" s="14" t="s">
        <v>20</v>
      </c>
      <c r="E15" s="20"/>
      <c r="F15" s="16"/>
      <c r="G15" s="17">
        <f>E15*F15</f>
        <v>0</v>
      </c>
      <c r="H15" s="18">
        <v>23</v>
      </c>
      <c r="I15" s="17">
        <f t="shared" si="0"/>
        <v>0</v>
      </c>
      <c r="J15" s="17">
        <f t="shared" si="1"/>
        <v>0</v>
      </c>
    </row>
    <row r="16" spans="1:10" ht="24" customHeight="1" x14ac:dyDescent="0.2">
      <c r="A16" s="29" t="s">
        <v>48</v>
      </c>
      <c r="B16" s="30"/>
      <c r="C16" s="30"/>
      <c r="D16" s="30"/>
      <c r="E16" s="30"/>
      <c r="F16" s="30"/>
      <c r="G16" s="30"/>
      <c r="H16" s="30"/>
      <c r="I16" s="31"/>
      <c r="J16" s="21">
        <f>SUM(J8:J15)</f>
        <v>0</v>
      </c>
    </row>
    <row r="17" spans="1:10" hidden="1" x14ac:dyDescent="0.2"/>
    <row r="19" spans="1:10" x14ac:dyDescent="0.2">
      <c r="A19" s="32" t="s">
        <v>0</v>
      </c>
      <c r="B19" s="32" t="s">
        <v>1</v>
      </c>
      <c r="C19" s="32" t="s">
        <v>22</v>
      </c>
      <c r="D19" s="33" t="s">
        <v>32</v>
      </c>
      <c r="E19" s="32" t="s">
        <v>33</v>
      </c>
      <c r="F19" s="32" t="s">
        <v>2</v>
      </c>
      <c r="G19" s="33" t="s">
        <v>24</v>
      </c>
      <c r="H19" s="32" t="s">
        <v>3</v>
      </c>
      <c r="I19" s="32"/>
      <c r="J19" s="32" t="s">
        <v>23</v>
      </c>
    </row>
    <row r="20" spans="1:10" x14ac:dyDescent="0.2">
      <c r="A20" s="32"/>
      <c r="B20" s="32"/>
      <c r="C20" s="32"/>
      <c r="D20" s="34"/>
      <c r="E20" s="32"/>
      <c r="F20" s="32"/>
      <c r="G20" s="34"/>
      <c r="H20" s="32"/>
      <c r="I20" s="32"/>
      <c r="J20" s="32"/>
    </row>
    <row r="21" spans="1:10" ht="51" x14ac:dyDescent="0.2">
      <c r="A21" s="32"/>
      <c r="B21" s="32"/>
      <c r="C21" s="32"/>
      <c r="D21" s="35"/>
      <c r="E21" s="32"/>
      <c r="F21" s="32"/>
      <c r="G21" s="34"/>
      <c r="H21" s="12" t="s">
        <v>4</v>
      </c>
      <c r="I21" s="10" t="s">
        <v>18</v>
      </c>
      <c r="J21" s="32"/>
    </row>
    <row r="22" spans="1:10" x14ac:dyDescent="0.2">
      <c r="A22" s="12">
        <v>1</v>
      </c>
      <c r="B22" s="12">
        <v>2</v>
      </c>
      <c r="C22" s="12">
        <v>3</v>
      </c>
      <c r="D22" s="12">
        <v>4</v>
      </c>
      <c r="E22" s="12">
        <v>5</v>
      </c>
      <c r="F22" s="12">
        <v>6</v>
      </c>
      <c r="G22" s="12">
        <v>7</v>
      </c>
      <c r="H22" s="12">
        <v>8</v>
      </c>
      <c r="I22" s="10">
        <v>9</v>
      </c>
      <c r="J22" s="12">
        <v>10</v>
      </c>
    </row>
    <row r="23" spans="1:10" x14ac:dyDescent="0.2">
      <c r="A23" s="28" t="s">
        <v>38</v>
      </c>
      <c r="B23" s="28"/>
      <c r="C23" s="28"/>
      <c r="D23" s="28"/>
      <c r="E23" s="28"/>
      <c r="F23" s="28"/>
      <c r="G23" s="28"/>
      <c r="H23" s="28"/>
      <c r="I23" s="28"/>
      <c r="J23" s="28"/>
    </row>
    <row r="24" spans="1:10" x14ac:dyDescent="0.2">
      <c r="A24" s="12" t="s">
        <v>5</v>
      </c>
      <c r="B24" s="13" t="s">
        <v>17</v>
      </c>
      <c r="C24" s="14"/>
      <c r="D24" s="14" t="s">
        <v>19</v>
      </c>
      <c r="E24" s="15"/>
      <c r="F24" s="16"/>
      <c r="G24" s="17">
        <f>ROUND(C24*E24*F24,2)</f>
        <v>0</v>
      </c>
      <c r="H24" s="18">
        <v>23</v>
      </c>
      <c r="I24" s="17">
        <f>ROUND(G24*0.23,2)</f>
        <v>0</v>
      </c>
      <c r="J24" s="17">
        <f>ROUND(G24+I24,2)</f>
        <v>0</v>
      </c>
    </row>
    <row r="25" spans="1:10" ht="25.5" x14ac:dyDescent="0.2">
      <c r="A25" s="12" t="s">
        <v>6</v>
      </c>
      <c r="B25" s="19" t="s">
        <v>7</v>
      </c>
      <c r="C25" s="14"/>
      <c r="D25" s="14" t="s">
        <v>20</v>
      </c>
      <c r="E25" s="20"/>
      <c r="F25" s="16"/>
      <c r="G25" s="17">
        <f>ROUND(C25*E25*F25,2)</f>
        <v>0</v>
      </c>
      <c r="H25" s="18">
        <v>23</v>
      </c>
      <c r="I25" s="17">
        <f>ROUND(G25*0.23,2)</f>
        <v>0</v>
      </c>
      <c r="J25" s="17">
        <f>ROUND(G25+I25,2)</f>
        <v>0</v>
      </c>
    </row>
    <row r="26" spans="1:10" ht="25.5" x14ac:dyDescent="0.2">
      <c r="A26" s="12" t="s">
        <v>8</v>
      </c>
      <c r="B26" s="19" t="s">
        <v>9</v>
      </c>
      <c r="C26" s="14"/>
      <c r="D26" s="14" t="s">
        <v>21</v>
      </c>
      <c r="E26" s="20"/>
      <c r="F26" s="16" t="s">
        <v>21</v>
      </c>
      <c r="G26" s="17" t="s">
        <v>21</v>
      </c>
      <c r="H26" s="18" t="s">
        <v>21</v>
      </c>
      <c r="I26" s="17" t="s">
        <v>21</v>
      </c>
      <c r="J26" s="17" t="s">
        <v>21</v>
      </c>
    </row>
    <row r="27" spans="1:10" x14ac:dyDescent="0.2">
      <c r="A27" s="12" t="s">
        <v>10</v>
      </c>
      <c r="B27" s="19" t="s">
        <v>11</v>
      </c>
      <c r="C27" s="14"/>
      <c r="D27" s="14" t="s">
        <v>20</v>
      </c>
      <c r="E27" s="20"/>
      <c r="F27" s="16"/>
      <c r="G27" s="17">
        <f>ROUND(C27*E27*F27,2)</f>
        <v>0</v>
      </c>
      <c r="H27" s="18">
        <v>23</v>
      </c>
      <c r="I27" s="17">
        <f t="shared" ref="I27:I31" si="5">ROUND(G27*0.23,2)</f>
        <v>0</v>
      </c>
      <c r="J27" s="17">
        <f t="shared" ref="J27:J31" si="6">ROUND(G27+I27,2)</f>
        <v>0</v>
      </c>
    </row>
    <row r="28" spans="1:10" x14ac:dyDescent="0.2">
      <c r="A28" s="12" t="s">
        <v>12</v>
      </c>
      <c r="B28" s="19" t="s">
        <v>13</v>
      </c>
      <c r="C28" s="14"/>
      <c r="D28" s="14" t="s">
        <v>19</v>
      </c>
      <c r="E28" s="20"/>
      <c r="F28" s="16"/>
      <c r="G28" s="17">
        <f t="shared" ref="G28:G29" si="7">ROUND(C28*E28*F28,2)</f>
        <v>0</v>
      </c>
      <c r="H28" s="18">
        <v>23</v>
      </c>
      <c r="I28" s="17">
        <f t="shared" si="5"/>
        <v>0</v>
      </c>
      <c r="J28" s="17">
        <f t="shared" si="6"/>
        <v>0</v>
      </c>
    </row>
    <row r="29" spans="1:10" x14ac:dyDescent="0.2">
      <c r="A29" s="12" t="s">
        <v>14</v>
      </c>
      <c r="B29" s="19" t="s">
        <v>15</v>
      </c>
      <c r="C29" s="14"/>
      <c r="D29" s="14" t="s">
        <v>26</v>
      </c>
      <c r="E29" s="20"/>
      <c r="F29" s="16"/>
      <c r="G29" s="17">
        <f t="shared" si="7"/>
        <v>0</v>
      </c>
      <c r="H29" s="18">
        <v>23</v>
      </c>
      <c r="I29" s="17">
        <f t="shared" si="5"/>
        <v>0</v>
      </c>
      <c r="J29" s="17">
        <f t="shared" si="6"/>
        <v>0</v>
      </c>
    </row>
    <row r="30" spans="1:10" x14ac:dyDescent="0.2">
      <c r="A30" s="12" t="s">
        <v>16</v>
      </c>
      <c r="B30" s="19" t="s">
        <v>25</v>
      </c>
      <c r="C30" s="14"/>
      <c r="D30" s="14" t="s">
        <v>20</v>
      </c>
      <c r="E30" s="20"/>
      <c r="F30" s="16"/>
      <c r="G30" s="17">
        <f>E30*F30</f>
        <v>0</v>
      </c>
      <c r="H30" s="18">
        <v>23</v>
      </c>
      <c r="I30" s="17">
        <f t="shared" si="5"/>
        <v>0</v>
      </c>
      <c r="J30" s="17">
        <f t="shared" si="6"/>
        <v>0</v>
      </c>
    </row>
    <row r="31" spans="1:10" x14ac:dyDescent="0.2">
      <c r="A31" s="12" t="s">
        <v>36</v>
      </c>
      <c r="B31" s="19" t="s">
        <v>37</v>
      </c>
      <c r="C31" s="14"/>
      <c r="D31" s="14" t="s">
        <v>20</v>
      </c>
      <c r="E31" s="20"/>
      <c r="F31" s="16"/>
      <c r="G31" s="17">
        <f>E31*F31</f>
        <v>0</v>
      </c>
      <c r="H31" s="18">
        <v>23</v>
      </c>
      <c r="I31" s="17">
        <f t="shared" si="5"/>
        <v>0</v>
      </c>
      <c r="J31" s="17">
        <f t="shared" si="6"/>
        <v>0</v>
      </c>
    </row>
    <row r="32" spans="1:10" ht="12.75" customHeight="1" x14ac:dyDescent="0.2">
      <c r="A32" s="29" t="s">
        <v>48</v>
      </c>
      <c r="B32" s="30"/>
      <c r="C32" s="30"/>
      <c r="D32" s="30"/>
      <c r="E32" s="30"/>
      <c r="F32" s="30"/>
      <c r="G32" s="30"/>
      <c r="H32" s="30"/>
      <c r="I32" s="31"/>
      <c r="J32" s="21">
        <f>SUM(J24:J31)</f>
        <v>0</v>
      </c>
    </row>
    <row r="34" spans="1:10" x14ac:dyDescent="0.2">
      <c r="A34" s="32" t="s">
        <v>0</v>
      </c>
      <c r="B34" s="32" t="s">
        <v>1</v>
      </c>
      <c r="C34" s="32" t="s">
        <v>22</v>
      </c>
      <c r="D34" s="33" t="s">
        <v>32</v>
      </c>
      <c r="E34" s="32" t="s">
        <v>33</v>
      </c>
      <c r="F34" s="32" t="s">
        <v>2</v>
      </c>
      <c r="G34" s="33" t="s">
        <v>24</v>
      </c>
      <c r="H34" s="32" t="s">
        <v>3</v>
      </c>
      <c r="I34" s="32"/>
      <c r="J34" s="32" t="s">
        <v>23</v>
      </c>
    </row>
    <row r="35" spans="1:10" x14ac:dyDescent="0.2">
      <c r="A35" s="32"/>
      <c r="B35" s="32"/>
      <c r="C35" s="32"/>
      <c r="D35" s="34"/>
      <c r="E35" s="32"/>
      <c r="F35" s="32"/>
      <c r="G35" s="34"/>
      <c r="H35" s="32"/>
      <c r="I35" s="32"/>
      <c r="J35" s="32"/>
    </row>
    <row r="36" spans="1:10" ht="51" x14ac:dyDescent="0.2">
      <c r="A36" s="32"/>
      <c r="B36" s="32"/>
      <c r="C36" s="32"/>
      <c r="D36" s="35"/>
      <c r="E36" s="32"/>
      <c r="F36" s="32"/>
      <c r="G36" s="34"/>
      <c r="H36" s="12" t="s">
        <v>4</v>
      </c>
      <c r="I36" s="10" t="s">
        <v>18</v>
      </c>
      <c r="J36" s="32"/>
    </row>
    <row r="37" spans="1:10" x14ac:dyDescent="0.2">
      <c r="A37" s="12">
        <v>1</v>
      </c>
      <c r="B37" s="12">
        <v>2</v>
      </c>
      <c r="C37" s="12">
        <v>3</v>
      </c>
      <c r="D37" s="12">
        <v>4</v>
      </c>
      <c r="E37" s="12">
        <v>5</v>
      </c>
      <c r="F37" s="12">
        <v>6</v>
      </c>
      <c r="G37" s="12">
        <v>7</v>
      </c>
      <c r="H37" s="12">
        <v>8</v>
      </c>
      <c r="I37" s="10">
        <v>9</v>
      </c>
      <c r="J37" s="12">
        <v>10</v>
      </c>
    </row>
    <row r="38" spans="1:10" x14ac:dyDescent="0.2">
      <c r="A38" s="28" t="s">
        <v>39</v>
      </c>
      <c r="B38" s="28"/>
      <c r="C38" s="28"/>
      <c r="D38" s="28"/>
      <c r="E38" s="28"/>
      <c r="F38" s="28"/>
      <c r="G38" s="28"/>
      <c r="H38" s="28"/>
      <c r="I38" s="28"/>
      <c r="J38" s="28"/>
    </row>
    <row r="39" spans="1:10" x14ac:dyDescent="0.2">
      <c r="A39" s="12" t="s">
        <v>5</v>
      </c>
      <c r="B39" s="13" t="s">
        <v>17</v>
      </c>
      <c r="C39" s="14"/>
      <c r="D39" s="14" t="s">
        <v>19</v>
      </c>
      <c r="E39" s="15"/>
      <c r="F39" s="16"/>
      <c r="G39" s="17">
        <f>ROUND(C39*E39*F39,2)</f>
        <v>0</v>
      </c>
      <c r="H39" s="18">
        <v>23</v>
      </c>
      <c r="I39" s="17">
        <f>ROUND(G39*0.23,2)</f>
        <v>0</v>
      </c>
      <c r="J39" s="17">
        <f>ROUND(G39+I39,2)</f>
        <v>0</v>
      </c>
    </row>
    <row r="40" spans="1:10" ht="25.5" x14ac:dyDescent="0.2">
      <c r="A40" s="12" t="s">
        <v>6</v>
      </c>
      <c r="B40" s="19" t="s">
        <v>7</v>
      </c>
      <c r="C40" s="14"/>
      <c r="D40" s="14" t="s">
        <v>20</v>
      </c>
      <c r="E40" s="20"/>
      <c r="F40" s="16"/>
      <c r="G40" s="17">
        <f>ROUND(C40*E40*F40,2)</f>
        <v>0</v>
      </c>
      <c r="H40" s="18">
        <v>23</v>
      </c>
      <c r="I40" s="17">
        <f>ROUND(G40*0.23,2)</f>
        <v>0</v>
      </c>
      <c r="J40" s="17">
        <f>ROUND(G40+I40,2)</f>
        <v>0</v>
      </c>
    </row>
    <row r="41" spans="1:10" ht="25.5" x14ac:dyDescent="0.2">
      <c r="A41" s="12" t="s">
        <v>8</v>
      </c>
      <c r="B41" s="19" t="s">
        <v>9</v>
      </c>
      <c r="C41" s="14"/>
      <c r="D41" s="14" t="s">
        <v>21</v>
      </c>
      <c r="E41" s="20"/>
      <c r="F41" s="16" t="s">
        <v>21</v>
      </c>
      <c r="G41" s="17" t="s">
        <v>21</v>
      </c>
      <c r="H41" s="18" t="s">
        <v>21</v>
      </c>
      <c r="I41" s="17" t="s">
        <v>21</v>
      </c>
      <c r="J41" s="17" t="s">
        <v>21</v>
      </c>
    </row>
    <row r="42" spans="1:10" x14ac:dyDescent="0.2">
      <c r="A42" s="12" t="s">
        <v>10</v>
      </c>
      <c r="B42" s="19" t="s">
        <v>11</v>
      </c>
      <c r="C42" s="14"/>
      <c r="D42" s="14" t="s">
        <v>20</v>
      </c>
      <c r="E42" s="20"/>
      <c r="F42" s="16"/>
      <c r="G42" s="17">
        <f>ROUND(C42*E42*F42,2)</f>
        <v>0</v>
      </c>
      <c r="H42" s="18">
        <v>23</v>
      </c>
      <c r="I42" s="17">
        <f t="shared" ref="I42:I46" si="8">ROUND(G42*0.23,2)</f>
        <v>0</v>
      </c>
      <c r="J42" s="17">
        <f t="shared" ref="J42:J46" si="9">ROUND(G42+I42,2)</f>
        <v>0</v>
      </c>
    </row>
    <row r="43" spans="1:10" x14ac:dyDescent="0.2">
      <c r="A43" s="12" t="s">
        <v>12</v>
      </c>
      <c r="B43" s="19" t="s">
        <v>13</v>
      </c>
      <c r="C43" s="14"/>
      <c r="D43" s="14" t="s">
        <v>19</v>
      </c>
      <c r="E43" s="20"/>
      <c r="F43" s="16"/>
      <c r="G43" s="17">
        <f t="shared" ref="G43:G44" si="10">ROUND(C43*E43*F43,2)</f>
        <v>0</v>
      </c>
      <c r="H43" s="18">
        <v>23</v>
      </c>
      <c r="I43" s="17">
        <f t="shared" si="8"/>
        <v>0</v>
      </c>
      <c r="J43" s="17">
        <f t="shared" si="9"/>
        <v>0</v>
      </c>
    </row>
    <row r="44" spans="1:10" x14ac:dyDescent="0.2">
      <c r="A44" s="12" t="s">
        <v>14</v>
      </c>
      <c r="B44" s="19" t="s">
        <v>15</v>
      </c>
      <c r="C44" s="14"/>
      <c r="D44" s="14" t="s">
        <v>26</v>
      </c>
      <c r="E44" s="20"/>
      <c r="F44" s="16"/>
      <c r="G44" s="17">
        <f t="shared" si="10"/>
        <v>0</v>
      </c>
      <c r="H44" s="18">
        <v>23</v>
      </c>
      <c r="I44" s="17">
        <f t="shared" si="8"/>
        <v>0</v>
      </c>
      <c r="J44" s="17">
        <f t="shared" si="9"/>
        <v>0</v>
      </c>
    </row>
    <row r="45" spans="1:10" x14ac:dyDescent="0.2">
      <c r="A45" s="12" t="s">
        <v>16</v>
      </c>
      <c r="B45" s="19" t="s">
        <v>25</v>
      </c>
      <c r="C45" s="14"/>
      <c r="D45" s="14" t="s">
        <v>20</v>
      </c>
      <c r="E45" s="20"/>
      <c r="F45" s="16"/>
      <c r="G45" s="17">
        <f>E45*F45</f>
        <v>0</v>
      </c>
      <c r="H45" s="18">
        <v>23</v>
      </c>
      <c r="I45" s="17">
        <f t="shared" si="8"/>
        <v>0</v>
      </c>
      <c r="J45" s="17">
        <f t="shared" si="9"/>
        <v>0</v>
      </c>
    </row>
    <row r="46" spans="1:10" x14ac:dyDescent="0.2">
      <c r="A46" s="12" t="s">
        <v>36</v>
      </c>
      <c r="B46" s="19" t="s">
        <v>37</v>
      </c>
      <c r="C46" s="14"/>
      <c r="D46" s="14" t="s">
        <v>20</v>
      </c>
      <c r="E46" s="20"/>
      <c r="F46" s="16"/>
      <c r="G46" s="17">
        <f>E46*F46</f>
        <v>0</v>
      </c>
      <c r="H46" s="18">
        <v>23</v>
      </c>
      <c r="I46" s="17">
        <f t="shared" si="8"/>
        <v>0</v>
      </c>
      <c r="J46" s="17">
        <f t="shared" si="9"/>
        <v>0</v>
      </c>
    </row>
    <row r="47" spans="1:10" ht="12.75" customHeight="1" x14ac:dyDescent="0.2">
      <c r="A47" s="29" t="s">
        <v>48</v>
      </c>
      <c r="B47" s="30"/>
      <c r="C47" s="30"/>
      <c r="D47" s="30"/>
      <c r="E47" s="30"/>
      <c r="F47" s="30"/>
      <c r="G47" s="30"/>
      <c r="H47" s="30"/>
      <c r="I47" s="31"/>
      <c r="J47" s="21">
        <f>SUM(J39:J46)</f>
        <v>0</v>
      </c>
    </row>
    <row r="49" spans="1:10" x14ac:dyDescent="0.2">
      <c r="A49" s="32" t="s">
        <v>0</v>
      </c>
      <c r="B49" s="32" t="s">
        <v>1</v>
      </c>
      <c r="C49" s="32" t="s">
        <v>22</v>
      </c>
      <c r="D49" s="33" t="s">
        <v>32</v>
      </c>
      <c r="E49" s="32" t="s">
        <v>33</v>
      </c>
      <c r="F49" s="32" t="s">
        <v>2</v>
      </c>
      <c r="G49" s="33" t="s">
        <v>24</v>
      </c>
      <c r="H49" s="32" t="s">
        <v>3</v>
      </c>
      <c r="I49" s="32"/>
      <c r="J49" s="32" t="s">
        <v>23</v>
      </c>
    </row>
    <row r="50" spans="1:10" x14ac:dyDescent="0.2">
      <c r="A50" s="32"/>
      <c r="B50" s="32"/>
      <c r="C50" s="32"/>
      <c r="D50" s="34"/>
      <c r="E50" s="32"/>
      <c r="F50" s="32"/>
      <c r="G50" s="34"/>
      <c r="H50" s="32"/>
      <c r="I50" s="32"/>
      <c r="J50" s="32"/>
    </row>
    <row r="51" spans="1:10" ht="51" x14ac:dyDescent="0.2">
      <c r="A51" s="32"/>
      <c r="B51" s="32"/>
      <c r="C51" s="32"/>
      <c r="D51" s="35"/>
      <c r="E51" s="32"/>
      <c r="F51" s="32"/>
      <c r="G51" s="34"/>
      <c r="H51" s="12" t="s">
        <v>4</v>
      </c>
      <c r="I51" s="10" t="s">
        <v>18</v>
      </c>
      <c r="J51" s="32"/>
    </row>
    <row r="52" spans="1:10" x14ac:dyDescent="0.2">
      <c r="A52" s="12">
        <v>1</v>
      </c>
      <c r="B52" s="12">
        <v>2</v>
      </c>
      <c r="C52" s="12">
        <v>3</v>
      </c>
      <c r="D52" s="12">
        <v>4</v>
      </c>
      <c r="E52" s="12">
        <v>5</v>
      </c>
      <c r="F52" s="12">
        <v>6</v>
      </c>
      <c r="G52" s="12">
        <v>7</v>
      </c>
      <c r="H52" s="12">
        <v>8</v>
      </c>
      <c r="I52" s="10">
        <v>9</v>
      </c>
      <c r="J52" s="12">
        <v>10</v>
      </c>
    </row>
    <row r="53" spans="1:10" x14ac:dyDescent="0.2">
      <c r="A53" s="28" t="s">
        <v>40</v>
      </c>
      <c r="B53" s="28"/>
      <c r="C53" s="28"/>
      <c r="D53" s="28"/>
      <c r="E53" s="28"/>
      <c r="F53" s="28"/>
      <c r="G53" s="28"/>
      <c r="H53" s="28"/>
      <c r="I53" s="28"/>
      <c r="J53" s="28"/>
    </row>
    <row r="54" spans="1:10" x14ac:dyDescent="0.2">
      <c r="A54" s="12" t="s">
        <v>5</v>
      </c>
      <c r="B54" s="13" t="s">
        <v>17</v>
      </c>
      <c r="C54" s="14"/>
      <c r="D54" s="14" t="s">
        <v>19</v>
      </c>
      <c r="E54" s="15"/>
      <c r="F54" s="16"/>
      <c r="G54" s="17">
        <f>ROUND(C54*E54*F54,2)</f>
        <v>0</v>
      </c>
      <c r="H54" s="18">
        <v>23</v>
      </c>
      <c r="I54" s="17">
        <f>ROUND(G54*0.23,2)</f>
        <v>0</v>
      </c>
      <c r="J54" s="17">
        <f>ROUND(G54+I54,2)</f>
        <v>0</v>
      </c>
    </row>
    <row r="55" spans="1:10" ht="25.5" x14ac:dyDescent="0.2">
      <c r="A55" s="12" t="s">
        <v>6</v>
      </c>
      <c r="B55" s="19" t="s">
        <v>7</v>
      </c>
      <c r="C55" s="14"/>
      <c r="D55" s="14" t="s">
        <v>20</v>
      </c>
      <c r="E55" s="20"/>
      <c r="F55" s="16"/>
      <c r="G55" s="17">
        <f>ROUND(C55*E55*F55,2)</f>
        <v>0</v>
      </c>
      <c r="H55" s="18">
        <v>23</v>
      </c>
      <c r="I55" s="17">
        <f>ROUND(G55*0.23,2)</f>
        <v>0</v>
      </c>
      <c r="J55" s="17">
        <f>ROUND(G55+I55,2)</f>
        <v>0</v>
      </c>
    </row>
    <row r="56" spans="1:10" ht="25.5" x14ac:dyDescent="0.2">
      <c r="A56" s="12" t="s">
        <v>8</v>
      </c>
      <c r="B56" s="19" t="s">
        <v>9</v>
      </c>
      <c r="C56" s="14"/>
      <c r="D56" s="14" t="s">
        <v>21</v>
      </c>
      <c r="E56" s="20"/>
      <c r="F56" s="16" t="s">
        <v>21</v>
      </c>
      <c r="G56" s="17" t="s">
        <v>21</v>
      </c>
      <c r="H56" s="18" t="s">
        <v>21</v>
      </c>
      <c r="I56" s="17" t="s">
        <v>21</v>
      </c>
      <c r="J56" s="17" t="s">
        <v>21</v>
      </c>
    </row>
    <row r="57" spans="1:10" x14ac:dyDescent="0.2">
      <c r="A57" s="12" t="s">
        <v>10</v>
      </c>
      <c r="B57" s="19" t="s">
        <v>11</v>
      </c>
      <c r="C57" s="14"/>
      <c r="D57" s="14" t="s">
        <v>20</v>
      </c>
      <c r="E57" s="20"/>
      <c r="F57" s="16"/>
      <c r="G57" s="17">
        <f>ROUND(C57*E57*F57,2)</f>
        <v>0</v>
      </c>
      <c r="H57" s="18">
        <v>23</v>
      </c>
      <c r="I57" s="17">
        <f t="shared" ref="I57:I61" si="11">ROUND(G57*0.23,2)</f>
        <v>0</v>
      </c>
      <c r="J57" s="17">
        <f t="shared" ref="J57:J61" si="12">ROUND(G57+I57,2)</f>
        <v>0</v>
      </c>
    </row>
    <row r="58" spans="1:10" x14ac:dyDescent="0.2">
      <c r="A58" s="12" t="s">
        <v>12</v>
      </c>
      <c r="B58" s="19" t="s">
        <v>13</v>
      </c>
      <c r="C58" s="14"/>
      <c r="D58" s="14" t="s">
        <v>19</v>
      </c>
      <c r="E58" s="20"/>
      <c r="F58" s="16"/>
      <c r="G58" s="17">
        <f t="shared" ref="G58:G59" si="13">ROUND(C58*E58*F58,2)</f>
        <v>0</v>
      </c>
      <c r="H58" s="18">
        <v>23</v>
      </c>
      <c r="I58" s="17">
        <f t="shared" si="11"/>
        <v>0</v>
      </c>
      <c r="J58" s="17">
        <f t="shared" si="12"/>
        <v>0</v>
      </c>
    </row>
    <row r="59" spans="1:10" x14ac:dyDescent="0.2">
      <c r="A59" s="12" t="s">
        <v>14</v>
      </c>
      <c r="B59" s="19" t="s">
        <v>15</v>
      </c>
      <c r="C59" s="14"/>
      <c r="D59" s="14" t="s">
        <v>26</v>
      </c>
      <c r="E59" s="20"/>
      <c r="F59" s="16"/>
      <c r="G59" s="17">
        <f t="shared" si="13"/>
        <v>0</v>
      </c>
      <c r="H59" s="18">
        <v>23</v>
      </c>
      <c r="I59" s="17">
        <f t="shared" si="11"/>
        <v>0</v>
      </c>
      <c r="J59" s="17">
        <f t="shared" si="12"/>
        <v>0</v>
      </c>
    </row>
    <row r="60" spans="1:10" x14ac:dyDescent="0.2">
      <c r="A60" s="12" t="s">
        <v>16</v>
      </c>
      <c r="B60" s="19" t="s">
        <v>25</v>
      </c>
      <c r="C60" s="14"/>
      <c r="D60" s="14" t="s">
        <v>20</v>
      </c>
      <c r="E60" s="20"/>
      <c r="F60" s="16"/>
      <c r="G60" s="17">
        <f>E60*F60</f>
        <v>0</v>
      </c>
      <c r="H60" s="18">
        <v>23</v>
      </c>
      <c r="I60" s="17">
        <f t="shared" si="11"/>
        <v>0</v>
      </c>
      <c r="J60" s="17">
        <f t="shared" si="12"/>
        <v>0</v>
      </c>
    </row>
    <row r="61" spans="1:10" x14ac:dyDescent="0.2">
      <c r="A61" s="12" t="s">
        <v>36</v>
      </c>
      <c r="B61" s="19" t="s">
        <v>37</v>
      </c>
      <c r="C61" s="14"/>
      <c r="D61" s="14" t="s">
        <v>20</v>
      </c>
      <c r="E61" s="20"/>
      <c r="F61" s="16"/>
      <c r="G61" s="17">
        <f>E61*F61</f>
        <v>0</v>
      </c>
      <c r="H61" s="18">
        <v>23</v>
      </c>
      <c r="I61" s="17">
        <f t="shared" si="11"/>
        <v>0</v>
      </c>
      <c r="J61" s="17">
        <f t="shared" si="12"/>
        <v>0</v>
      </c>
    </row>
    <row r="62" spans="1:10" ht="12.75" customHeight="1" x14ac:dyDescent="0.2">
      <c r="A62" s="29" t="s">
        <v>48</v>
      </c>
      <c r="B62" s="30"/>
      <c r="C62" s="30"/>
      <c r="D62" s="30"/>
      <c r="E62" s="30"/>
      <c r="F62" s="30"/>
      <c r="G62" s="30"/>
      <c r="H62" s="30"/>
      <c r="I62" s="31"/>
      <c r="J62" s="21">
        <f>SUM(J54:J61)</f>
        <v>0</v>
      </c>
    </row>
    <row r="64" spans="1:10" x14ac:dyDescent="0.2">
      <c r="A64" s="32" t="s">
        <v>0</v>
      </c>
      <c r="B64" s="32" t="s">
        <v>1</v>
      </c>
      <c r="C64" s="32" t="s">
        <v>22</v>
      </c>
      <c r="D64" s="33" t="s">
        <v>32</v>
      </c>
      <c r="E64" s="32" t="s">
        <v>33</v>
      </c>
      <c r="F64" s="32" t="s">
        <v>2</v>
      </c>
      <c r="G64" s="33" t="s">
        <v>24</v>
      </c>
      <c r="H64" s="32" t="s">
        <v>3</v>
      </c>
      <c r="I64" s="32"/>
      <c r="J64" s="32" t="s">
        <v>23</v>
      </c>
    </row>
    <row r="65" spans="1:10" x14ac:dyDescent="0.2">
      <c r="A65" s="32"/>
      <c r="B65" s="32"/>
      <c r="C65" s="32"/>
      <c r="D65" s="34"/>
      <c r="E65" s="32"/>
      <c r="F65" s="32"/>
      <c r="G65" s="34"/>
      <c r="H65" s="32"/>
      <c r="I65" s="32"/>
      <c r="J65" s="32"/>
    </row>
    <row r="66" spans="1:10" ht="51" x14ac:dyDescent="0.2">
      <c r="A66" s="32"/>
      <c r="B66" s="32"/>
      <c r="C66" s="32"/>
      <c r="D66" s="35"/>
      <c r="E66" s="32"/>
      <c r="F66" s="32"/>
      <c r="G66" s="34"/>
      <c r="H66" s="12" t="s">
        <v>4</v>
      </c>
      <c r="I66" s="10" t="s">
        <v>18</v>
      </c>
      <c r="J66" s="32"/>
    </row>
    <row r="67" spans="1:10" x14ac:dyDescent="0.2">
      <c r="A67" s="12">
        <v>1</v>
      </c>
      <c r="B67" s="12">
        <v>2</v>
      </c>
      <c r="C67" s="12">
        <v>3</v>
      </c>
      <c r="D67" s="12">
        <v>4</v>
      </c>
      <c r="E67" s="12">
        <v>5</v>
      </c>
      <c r="F67" s="12">
        <v>6</v>
      </c>
      <c r="G67" s="12">
        <v>7</v>
      </c>
      <c r="H67" s="12">
        <v>8</v>
      </c>
      <c r="I67" s="10">
        <v>9</v>
      </c>
      <c r="J67" s="12">
        <v>10</v>
      </c>
    </row>
    <row r="68" spans="1:10" x14ac:dyDescent="0.2">
      <c r="A68" s="28" t="s">
        <v>41</v>
      </c>
      <c r="B68" s="28"/>
      <c r="C68" s="28"/>
      <c r="D68" s="28"/>
      <c r="E68" s="28"/>
      <c r="F68" s="28"/>
      <c r="G68" s="28"/>
      <c r="H68" s="28"/>
      <c r="I68" s="28"/>
      <c r="J68" s="28"/>
    </row>
    <row r="69" spans="1:10" x14ac:dyDescent="0.2">
      <c r="A69" s="12" t="s">
        <v>5</v>
      </c>
      <c r="B69" s="13" t="s">
        <v>17</v>
      </c>
      <c r="C69" s="14"/>
      <c r="D69" s="14" t="s">
        <v>19</v>
      </c>
      <c r="E69" s="15"/>
      <c r="F69" s="16"/>
      <c r="G69" s="17">
        <f>ROUND(C69*E69*F69,2)</f>
        <v>0</v>
      </c>
      <c r="H69" s="18">
        <v>23</v>
      </c>
      <c r="I69" s="17">
        <f>ROUND(G69*0.23,2)</f>
        <v>0</v>
      </c>
      <c r="J69" s="17">
        <f>ROUND(G69+I69,2)</f>
        <v>0</v>
      </c>
    </row>
    <row r="70" spans="1:10" ht="25.5" x14ac:dyDescent="0.2">
      <c r="A70" s="12" t="s">
        <v>6</v>
      </c>
      <c r="B70" s="19" t="s">
        <v>7</v>
      </c>
      <c r="C70" s="14"/>
      <c r="D70" s="14" t="s">
        <v>20</v>
      </c>
      <c r="E70" s="20"/>
      <c r="F70" s="16"/>
      <c r="G70" s="17">
        <f>ROUND(C70*E70*F70,2)</f>
        <v>0</v>
      </c>
      <c r="H70" s="18">
        <v>23</v>
      </c>
      <c r="I70" s="17">
        <f>ROUND(G70*0.23,2)</f>
        <v>0</v>
      </c>
      <c r="J70" s="17">
        <f>ROUND(G70+I70,2)</f>
        <v>0</v>
      </c>
    </row>
    <row r="71" spans="1:10" ht="25.5" x14ac:dyDescent="0.2">
      <c r="A71" s="12" t="s">
        <v>8</v>
      </c>
      <c r="B71" s="19" t="s">
        <v>9</v>
      </c>
      <c r="C71" s="14"/>
      <c r="D71" s="14" t="s">
        <v>21</v>
      </c>
      <c r="E71" s="20"/>
      <c r="F71" s="16" t="s">
        <v>21</v>
      </c>
      <c r="G71" s="17" t="s">
        <v>21</v>
      </c>
      <c r="H71" s="18" t="s">
        <v>21</v>
      </c>
      <c r="I71" s="17" t="s">
        <v>21</v>
      </c>
      <c r="J71" s="17" t="s">
        <v>21</v>
      </c>
    </row>
    <row r="72" spans="1:10" x14ac:dyDescent="0.2">
      <c r="A72" s="12" t="s">
        <v>10</v>
      </c>
      <c r="B72" s="19" t="s">
        <v>11</v>
      </c>
      <c r="C72" s="14"/>
      <c r="D72" s="14" t="s">
        <v>20</v>
      </c>
      <c r="E72" s="20"/>
      <c r="F72" s="16"/>
      <c r="G72" s="17">
        <f>ROUND(C72*E72*F72,2)</f>
        <v>0</v>
      </c>
      <c r="H72" s="18">
        <v>23</v>
      </c>
      <c r="I72" s="17">
        <f t="shared" ref="I72:I76" si="14">ROUND(G72*0.23,2)</f>
        <v>0</v>
      </c>
      <c r="J72" s="17">
        <f t="shared" ref="J72:J76" si="15">ROUND(G72+I72,2)</f>
        <v>0</v>
      </c>
    </row>
    <row r="73" spans="1:10" x14ac:dyDescent="0.2">
      <c r="A73" s="12" t="s">
        <v>12</v>
      </c>
      <c r="B73" s="19" t="s">
        <v>13</v>
      </c>
      <c r="C73" s="14"/>
      <c r="D73" s="14" t="s">
        <v>19</v>
      </c>
      <c r="E73" s="20"/>
      <c r="F73" s="16"/>
      <c r="G73" s="17">
        <f t="shared" ref="G73:G74" si="16">ROUND(C73*E73*F73,2)</f>
        <v>0</v>
      </c>
      <c r="H73" s="18">
        <v>23</v>
      </c>
      <c r="I73" s="17">
        <f t="shared" si="14"/>
        <v>0</v>
      </c>
      <c r="J73" s="17">
        <f t="shared" si="15"/>
        <v>0</v>
      </c>
    </row>
    <row r="74" spans="1:10" x14ac:dyDescent="0.2">
      <c r="A74" s="12" t="s">
        <v>14</v>
      </c>
      <c r="B74" s="19" t="s">
        <v>15</v>
      </c>
      <c r="C74" s="14"/>
      <c r="D74" s="14" t="s">
        <v>26</v>
      </c>
      <c r="E74" s="20"/>
      <c r="F74" s="16"/>
      <c r="G74" s="17">
        <f t="shared" si="16"/>
        <v>0</v>
      </c>
      <c r="H74" s="18">
        <v>23</v>
      </c>
      <c r="I74" s="17">
        <f t="shared" si="14"/>
        <v>0</v>
      </c>
      <c r="J74" s="17">
        <f t="shared" si="15"/>
        <v>0</v>
      </c>
    </row>
    <row r="75" spans="1:10" x14ac:dyDescent="0.2">
      <c r="A75" s="12" t="s">
        <v>16</v>
      </c>
      <c r="B75" s="19" t="s">
        <v>25</v>
      </c>
      <c r="C75" s="14"/>
      <c r="D75" s="14" t="s">
        <v>20</v>
      </c>
      <c r="E75" s="20"/>
      <c r="F75" s="16"/>
      <c r="G75" s="17">
        <f>E75*F75</f>
        <v>0</v>
      </c>
      <c r="H75" s="18">
        <v>23</v>
      </c>
      <c r="I75" s="17">
        <f t="shared" si="14"/>
        <v>0</v>
      </c>
      <c r="J75" s="17">
        <f t="shared" si="15"/>
        <v>0</v>
      </c>
    </row>
    <row r="76" spans="1:10" x14ac:dyDescent="0.2">
      <c r="A76" s="12" t="s">
        <v>36</v>
      </c>
      <c r="B76" s="19" t="s">
        <v>37</v>
      </c>
      <c r="C76" s="14"/>
      <c r="D76" s="14" t="s">
        <v>20</v>
      </c>
      <c r="E76" s="20"/>
      <c r="F76" s="16"/>
      <c r="G76" s="17">
        <f>E76*F76</f>
        <v>0</v>
      </c>
      <c r="H76" s="18">
        <v>23</v>
      </c>
      <c r="I76" s="17">
        <f t="shared" si="14"/>
        <v>0</v>
      </c>
      <c r="J76" s="17">
        <f t="shared" si="15"/>
        <v>0</v>
      </c>
    </row>
    <row r="77" spans="1:10" ht="12.75" customHeight="1" x14ac:dyDescent="0.2">
      <c r="A77" s="29" t="s">
        <v>48</v>
      </c>
      <c r="B77" s="30"/>
      <c r="C77" s="30"/>
      <c r="D77" s="30"/>
      <c r="E77" s="30"/>
      <c r="F77" s="30"/>
      <c r="G77" s="30"/>
      <c r="H77" s="30"/>
      <c r="I77" s="31"/>
      <c r="J77" s="21">
        <f>SUM(J69:J76)</f>
        <v>0</v>
      </c>
    </row>
    <row r="79" spans="1:10" x14ac:dyDescent="0.2">
      <c r="A79" s="32" t="s">
        <v>0</v>
      </c>
      <c r="B79" s="32" t="s">
        <v>1</v>
      </c>
      <c r="C79" s="32" t="s">
        <v>22</v>
      </c>
      <c r="D79" s="33" t="s">
        <v>32</v>
      </c>
      <c r="E79" s="32" t="s">
        <v>33</v>
      </c>
      <c r="F79" s="32" t="s">
        <v>2</v>
      </c>
      <c r="G79" s="33" t="s">
        <v>24</v>
      </c>
      <c r="H79" s="32" t="s">
        <v>3</v>
      </c>
      <c r="I79" s="32"/>
      <c r="J79" s="32" t="s">
        <v>23</v>
      </c>
    </row>
    <row r="80" spans="1:10" x14ac:dyDescent="0.2">
      <c r="A80" s="32"/>
      <c r="B80" s="32"/>
      <c r="C80" s="32"/>
      <c r="D80" s="34"/>
      <c r="E80" s="32"/>
      <c r="F80" s="32"/>
      <c r="G80" s="34"/>
      <c r="H80" s="32"/>
      <c r="I80" s="32"/>
      <c r="J80" s="32"/>
    </row>
    <row r="81" spans="1:10" ht="51" x14ac:dyDescent="0.2">
      <c r="A81" s="32"/>
      <c r="B81" s="32"/>
      <c r="C81" s="32"/>
      <c r="D81" s="35"/>
      <c r="E81" s="32"/>
      <c r="F81" s="32"/>
      <c r="G81" s="34"/>
      <c r="H81" s="12" t="s">
        <v>4</v>
      </c>
      <c r="I81" s="10" t="s">
        <v>18</v>
      </c>
      <c r="J81" s="32"/>
    </row>
    <row r="82" spans="1:10" x14ac:dyDescent="0.2">
      <c r="A82" s="12">
        <v>1</v>
      </c>
      <c r="B82" s="12">
        <v>2</v>
      </c>
      <c r="C82" s="12">
        <v>3</v>
      </c>
      <c r="D82" s="12">
        <v>4</v>
      </c>
      <c r="E82" s="12">
        <v>5</v>
      </c>
      <c r="F82" s="12">
        <v>6</v>
      </c>
      <c r="G82" s="12">
        <v>7</v>
      </c>
      <c r="H82" s="12">
        <v>8</v>
      </c>
      <c r="I82" s="10">
        <v>9</v>
      </c>
      <c r="J82" s="12">
        <v>10</v>
      </c>
    </row>
    <row r="83" spans="1:10" x14ac:dyDescent="0.2">
      <c r="A83" s="28" t="s">
        <v>42</v>
      </c>
      <c r="B83" s="28"/>
      <c r="C83" s="28"/>
      <c r="D83" s="28"/>
      <c r="E83" s="28"/>
      <c r="F83" s="28"/>
      <c r="G83" s="28"/>
      <c r="H83" s="28"/>
      <c r="I83" s="28"/>
      <c r="J83" s="28"/>
    </row>
    <row r="84" spans="1:10" x14ac:dyDescent="0.2">
      <c r="A84" s="12" t="s">
        <v>5</v>
      </c>
      <c r="B84" s="13" t="s">
        <v>17</v>
      </c>
      <c r="C84" s="14"/>
      <c r="D84" s="14" t="s">
        <v>19</v>
      </c>
      <c r="E84" s="15"/>
      <c r="F84" s="16"/>
      <c r="G84" s="17">
        <f>ROUND(C84*E84*F84,2)</f>
        <v>0</v>
      </c>
      <c r="H84" s="18">
        <v>23</v>
      </c>
      <c r="I84" s="17">
        <f>ROUND(G84*0.23,2)</f>
        <v>0</v>
      </c>
      <c r="J84" s="17">
        <f>ROUND(G84+I84,2)</f>
        <v>0</v>
      </c>
    </row>
    <row r="85" spans="1:10" ht="25.5" x14ac:dyDescent="0.2">
      <c r="A85" s="12" t="s">
        <v>6</v>
      </c>
      <c r="B85" s="19" t="s">
        <v>7</v>
      </c>
      <c r="C85" s="14"/>
      <c r="D85" s="14" t="s">
        <v>20</v>
      </c>
      <c r="E85" s="20"/>
      <c r="F85" s="16"/>
      <c r="G85" s="17">
        <f>ROUND(C85*E85*F85,2)</f>
        <v>0</v>
      </c>
      <c r="H85" s="18">
        <v>23</v>
      </c>
      <c r="I85" s="17">
        <f>ROUND(G85*0.23,2)</f>
        <v>0</v>
      </c>
      <c r="J85" s="17">
        <f>ROUND(G85+I85,2)</f>
        <v>0</v>
      </c>
    </row>
    <row r="86" spans="1:10" ht="25.5" x14ac:dyDescent="0.2">
      <c r="A86" s="12" t="s">
        <v>8</v>
      </c>
      <c r="B86" s="19" t="s">
        <v>9</v>
      </c>
      <c r="C86" s="14"/>
      <c r="D86" s="14" t="s">
        <v>21</v>
      </c>
      <c r="E86" s="20"/>
      <c r="F86" s="16" t="s">
        <v>21</v>
      </c>
      <c r="G86" s="17" t="s">
        <v>21</v>
      </c>
      <c r="H86" s="18" t="s">
        <v>21</v>
      </c>
      <c r="I86" s="17" t="s">
        <v>21</v>
      </c>
      <c r="J86" s="17" t="s">
        <v>21</v>
      </c>
    </row>
    <row r="87" spans="1:10" x14ac:dyDescent="0.2">
      <c r="A87" s="12" t="s">
        <v>10</v>
      </c>
      <c r="B87" s="19" t="s">
        <v>11</v>
      </c>
      <c r="C87" s="14"/>
      <c r="D87" s="14" t="s">
        <v>20</v>
      </c>
      <c r="E87" s="20"/>
      <c r="F87" s="16"/>
      <c r="G87" s="17">
        <f>ROUND(C87*E87*F87,2)</f>
        <v>0</v>
      </c>
      <c r="H87" s="18">
        <v>23</v>
      </c>
      <c r="I87" s="17">
        <f t="shared" ref="I87:I91" si="17">ROUND(G87*0.23,2)</f>
        <v>0</v>
      </c>
      <c r="J87" s="17">
        <f t="shared" ref="J87:J91" si="18">ROUND(G87+I87,2)</f>
        <v>0</v>
      </c>
    </row>
    <row r="88" spans="1:10" x14ac:dyDescent="0.2">
      <c r="A88" s="12" t="s">
        <v>12</v>
      </c>
      <c r="B88" s="19" t="s">
        <v>13</v>
      </c>
      <c r="C88" s="14"/>
      <c r="D88" s="14" t="s">
        <v>19</v>
      </c>
      <c r="E88" s="20"/>
      <c r="F88" s="16"/>
      <c r="G88" s="17">
        <f t="shared" ref="G88:G89" si="19">ROUND(C88*E88*F88,2)</f>
        <v>0</v>
      </c>
      <c r="H88" s="18">
        <v>23</v>
      </c>
      <c r="I88" s="17">
        <f t="shared" si="17"/>
        <v>0</v>
      </c>
      <c r="J88" s="17">
        <f t="shared" si="18"/>
        <v>0</v>
      </c>
    </row>
    <row r="89" spans="1:10" x14ac:dyDescent="0.2">
      <c r="A89" s="12" t="s">
        <v>14</v>
      </c>
      <c r="B89" s="19" t="s">
        <v>15</v>
      </c>
      <c r="C89" s="14"/>
      <c r="D89" s="14" t="s">
        <v>26</v>
      </c>
      <c r="E89" s="20"/>
      <c r="F89" s="16"/>
      <c r="G89" s="17">
        <f t="shared" si="19"/>
        <v>0</v>
      </c>
      <c r="H89" s="18">
        <v>23</v>
      </c>
      <c r="I89" s="17">
        <f t="shared" si="17"/>
        <v>0</v>
      </c>
      <c r="J89" s="17">
        <f t="shared" si="18"/>
        <v>0</v>
      </c>
    </row>
    <row r="90" spans="1:10" x14ac:dyDescent="0.2">
      <c r="A90" s="12" t="s">
        <v>16</v>
      </c>
      <c r="B90" s="19" t="s">
        <v>25</v>
      </c>
      <c r="C90" s="14"/>
      <c r="D90" s="14" t="s">
        <v>20</v>
      </c>
      <c r="E90" s="20"/>
      <c r="F90" s="16"/>
      <c r="G90" s="17">
        <f>E90*F90</f>
        <v>0</v>
      </c>
      <c r="H90" s="18">
        <v>23</v>
      </c>
      <c r="I90" s="17">
        <f t="shared" si="17"/>
        <v>0</v>
      </c>
      <c r="J90" s="17">
        <f t="shared" si="18"/>
        <v>0</v>
      </c>
    </row>
    <row r="91" spans="1:10" x14ac:dyDescent="0.2">
      <c r="A91" s="12" t="s">
        <v>36</v>
      </c>
      <c r="B91" s="19" t="s">
        <v>37</v>
      </c>
      <c r="C91" s="14"/>
      <c r="D91" s="14" t="s">
        <v>20</v>
      </c>
      <c r="E91" s="20"/>
      <c r="F91" s="16"/>
      <c r="G91" s="17">
        <f>E91*F91</f>
        <v>0</v>
      </c>
      <c r="H91" s="18">
        <v>23</v>
      </c>
      <c r="I91" s="17">
        <f t="shared" si="17"/>
        <v>0</v>
      </c>
      <c r="J91" s="17">
        <f t="shared" si="18"/>
        <v>0</v>
      </c>
    </row>
    <row r="92" spans="1:10" ht="12.75" customHeight="1" x14ac:dyDescent="0.2">
      <c r="A92" s="29" t="s">
        <v>48</v>
      </c>
      <c r="B92" s="30"/>
      <c r="C92" s="30"/>
      <c r="D92" s="30"/>
      <c r="E92" s="30"/>
      <c r="F92" s="30"/>
      <c r="G92" s="30"/>
      <c r="H92" s="30"/>
      <c r="I92" s="31"/>
      <c r="J92" s="21">
        <f>SUM(J84:J91)</f>
        <v>0</v>
      </c>
    </row>
    <row r="94" spans="1:10" x14ac:dyDescent="0.2">
      <c r="A94" s="32" t="s">
        <v>0</v>
      </c>
      <c r="B94" s="32" t="s">
        <v>1</v>
      </c>
      <c r="C94" s="32" t="s">
        <v>22</v>
      </c>
      <c r="D94" s="33" t="s">
        <v>32</v>
      </c>
      <c r="E94" s="32" t="s">
        <v>33</v>
      </c>
      <c r="F94" s="32" t="s">
        <v>2</v>
      </c>
      <c r="G94" s="33" t="s">
        <v>24</v>
      </c>
      <c r="H94" s="32" t="s">
        <v>3</v>
      </c>
      <c r="I94" s="32"/>
      <c r="J94" s="32" t="s">
        <v>23</v>
      </c>
    </row>
    <row r="95" spans="1:10" x14ac:dyDescent="0.2">
      <c r="A95" s="32"/>
      <c r="B95" s="32"/>
      <c r="C95" s="32"/>
      <c r="D95" s="34"/>
      <c r="E95" s="32"/>
      <c r="F95" s="32"/>
      <c r="G95" s="34"/>
      <c r="H95" s="32"/>
      <c r="I95" s="32"/>
      <c r="J95" s="32"/>
    </row>
    <row r="96" spans="1:10" ht="51" x14ac:dyDescent="0.2">
      <c r="A96" s="32"/>
      <c r="B96" s="32"/>
      <c r="C96" s="32"/>
      <c r="D96" s="35"/>
      <c r="E96" s="32"/>
      <c r="F96" s="32"/>
      <c r="G96" s="34"/>
      <c r="H96" s="12" t="s">
        <v>4</v>
      </c>
      <c r="I96" s="10" t="s">
        <v>18</v>
      </c>
      <c r="J96" s="32"/>
    </row>
    <row r="97" spans="1:10" x14ac:dyDescent="0.2">
      <c r="A97" s="12">
        <v>1</v>
      </c>
      <c r="B97" s="12">
        <v>2</v>
      </c>
      <c r="C97" s="12">
        <v>3</v>
      </c>
      <c r="D97" s="12">
        <v>4</v>
      </c>
      <c r="E97" s="12">
        <v>5</v>
      </c>
      <c r="F97" s="12">
        <v>6</v>
      </c>
      <c r="G97" s="12">
        <v>7</v>
      </c>
      <c r="H97" s="12">
        <v>8</v>
      </c>
      <c r="I97" s="10">
        <v>9</v>
      </c>
      <c r="J97" s="12">
        <v>10</v>
      </c>
    </row>
    <row r="98" spans="1:10" x14ac:dyDescent="0.2">
      <c r="A98" s="28" t="s">
        <v>43</v>
      </c>
      <c r="B98" s="28"/>
      <c r="C98" s="28"/>
      <c r="D98" s="28"/>
      <c r="E98" s="28"/>
      <c r="F98" s="28"/>
      <c r="G98" s="28"/>
      <c r="H98" s="28"/>
      <c r="I98" s="28"/>
      <c r="J98" s="28"/>
    </row>
    <row r="99" spans="1:10" x14ac:dyDescent="0.2">
      <c r="A99" s="12" t="s">
        <v>5</v>
      </c>
      <c r="B99" s="13" t="s">
        <v>17</v>
      </c>
      <c r="C99" s="14"/>
      <c r="D99" s="14" t="s">
        <v>19</v>
      </c>
      <c r="E99" s="15"/>
      <c r="F99" s="16"/>
      <c r="G99" s="17">
        <f>ROUND(C99*E99*F99,2)</f>
        <v>0</v>
      </c>
      <c r="H99" s="18">
        <v>23</v>
      </c>
      <c r="I99" s="17">
        <f>ROUND(G99*0.23,2)</f>
        <v>0</v>
      </c>
      <c r="J99" s="17">
        <f>ROUND(G99+I99,2)</f>
        <v>0</v>
      </c>
    </row>
    <row r="100" spans="1:10" ht="25.5" x14ac:dyDescent="0.2">
      <c r="A100" s="12" t="s">
        <v>6</v>
      </c>
      <c r="B100" s="19" t="s">
        <v>7</v>
      </c>
      <c r="C100" s="14"/>
      <c r="D100" s="14" t="s">
        <v>20</v>
      </c>
      <c r="E100" s="20"/>
      <c r="F100" s="16"/>
      <c r="G100" s="17">
        <f>ROUND(C100*E100*F100,2)</f>
        <v>0</v>
      </c>
      <c r="H100" s="18">
        <v>23</v>
      </c>
      <c r="I100" s="17">
        <f>ROUND(G100*0.23,2)</f>
        <v>0</v>
      </c>
      <c r="J100" s="17">
        <f>ROUND(G100+I100,2)</f>
        <v>0</v>
      </c>
    </row>
    <row r="101" spans="1:10" ht="25.5" x14ac:dyDescent="0.2">
      <c r="A101" s="12" t="s">
        <v>8</v>
      </c>
      <c r="B101" s="19" t="s">
        <v>9</v>
      </c>
      <c r="C101" s="14"/>
      <c r="D101" s="14" t="s">
        <v>21</v>
      </c>
      <c r="E101" s="20"/>
      <c r="F101" s="16" t="s">
        <v>21</v>
      </c>
      <c r="G101" s="17" t="s">
        <v>21</v>
      </c>
      <c r="H101" s="18" t="s">
        <v>21</v>
      </c>
      <c r="I101" s="17" t="s">
        <v>21</v>
      </c>
      <c r="J101" s="17" t="s">
        <v>21</v>
      </c>
    </row>
    <row r="102" spans="1:10" x14ac:dyDescent="0.2">
      <c r="A102" s="12" t="s">
        <v>10</v>
      </c>
      <c r="B102" s="19" t="s">
        <v>11</v>
      </c>
      <c r="C102" s="14"/>
      <c r="D102" s="14" t="s">
        <v>20</v>
      </c>
      <c r="E102" s="20"/>
      <c r="F102" s="16"/>
      <c r="G102" s="17">
        <f>ROUND(C102*E102*F102,2)</f>
        <v>0</v>
      </c>
      <c r="H102" s="18">
        <v>23</v>
      </c>
      <c r="I102" s="17">
        <f t="shared" ref="I102:I106" si="20">ROUND(G102*0.23,2)</f>
        <v>0</v>
      </c>
      <c r="J102" s="17">
        <f t="shared" ref="J102:J106" si="21">ROUND(G102+I102,2)</f>
        <v>0</v>
      </c>
    </row>
    <row r="103" spans="1:10" x14ac:dyDescent="0.2">
      <c r="A103" s="12" t="s">
        <v>12</v>
      </c>
      <c r="B103" s="19" t="s">
        <v>13</v>
      </c>
      <c r="C103" s="14"/>
      <c r="D103" s="14" t="s">
        <v>19</v>
      </c>
      <c r="E103" s="20"/>
      <c r="F103" s="16"/>
      <c r="G103" s="17">
        <f t="shared" ref="G103:G104" si="22">ROUND(C103*E103*F103,2)</f>
        <v>0</v>
      </c>
      <c r="H103" s="18">
        <v>23</v>
      </c>
      <c r="I103" s="17">
        <f t="shared" si="20"/>
        <v>0</v>
      </c>
      <c r="J103" s="17">
        <f t="shared" si="21"/>
        <v>0</v>
      </c>
    </row>
    <row r="104" spans="1:10" x14ac:dyDescent="0.2">
      <c r="A104" s="12" t="s">
        <v>14</v>
      </c>
      <c r="B104" s="19" t="s">
        <v>15</v>
      </c>
      <c r="C104" s="14"/>
      <c r="D104" s="14" t="s">
        <v>26</v>
      </c>
      <c r="E104" s="20"/>
      <c r="F104" s="16"/>
      <c r="G104" s="17">
        <f t="shared" si="22"/>
        <v>0</v>
      </c>
      <c r="H104" s="18">
        <v>23</v>
      </c>
      <c r="I104" s="17">
        <f t="shared" si="20"/>
        <v>0</v>
      </c>
      <c r="J104" s="17">
        <f t="shared" si="21"/>
        <v>0</v>
      </c>
    </row>
    <row r="105" spans="1:10" x14ac:dyDescent="0.2">
      <c r="A105" s="12" t="s">
        <v>16</v>
      </c>
      <c r="B105" s="19" t="s">
        <v>25</v>
      </c>
      <c r="C105" s="14"/>
      <c r="D105" s="14" t="s">
        <v>20</v>
      </c>
      <c r="E105" s="20"/>
      <c r="F105" s="16"/>
      <c r="G105" s="17">
        <f>E105*F105</f>
        <v>0</v>
      </c>
      <c r="H105" s="18">
        <v>23</v>
      </c>
      <c r="I105" s="17">
        <f t="shared" si="20"/>
        <v>0</v>
      </c>
      <c r="J105" s="17">
        <f t="shared" si="21"/>
        <v>0</v>
      </c>
    </row>
    <row r="106" spans="1:10" x14ac:dyDescent="0.2">
      <c r="A106" s="12" t="s">
        <v>36</v>
      </c>
      <c r="B106" s="19" t="s">
        <v>37</v>
      </c>
      <c r="C106" s="14"/>
      <c r="D106" s="14" t="s">
        <v>20</v>
      </c>
      <c r="E106" s="20"/>
      <c r="F106" s="16"/>
      <c r="G106" s="17">
        <f>E106*F106</f>
        <v>0</v>
      </c>
      <c r="H106" s="18">
        <v>23</v>
      </c>
      <c r="I106" s="17">
        <f t="shared" si="20"/>
        <v>0</v>
      </c>
      <c r="J106" s="17">
        <f t="shared" si="21"/>
        <v>0</v>
      </c>
    </row>
    <row r="107" spans="1:10" ht="12.75" customHeight="1" x14ac:dyDescent="0.2">
      <c r="A107" s="29" t="s">
        <v>48</v>
      </c>
      <c r="B107" s="30"/>
      <c r="C107" s="30"/>
      <c r="D107" s="30"/>
      <c r="E107" s="30"/>
      <c r="F107" s="30"/>
      <c r="G107" s="30"/>
      <c r="H107" s="30"/>
      <c r="I107" s="31"/>
      <c r="J107" s="21">
        <f>SUM(J99:J106)</f>
        <v>0</v>
      </c>
    </row>
    <row r="109" spans="1:10" x14ac:dyDescent="0.2">
      <c r="A109" s="32" t="s">
        <v>0</v>
      </c>
      <c r="B109" s="32" t="s">
        <v>1</v>
      </c>
      <c r="C109" s="32" t="s">
        <v>22</v>
      </c>
      <c r="D109" s="33" t="s">
        <v>32</v>
      </c>
      <c r="E109" s="32" t="s">
        <v>33</v>
      </c>
      <c r="F109" s="32" t="s">
        <v>2</v>
      </c>
      <c r="G109" s="33" t="s">
        <v>24</v>
      </c>
      <c r="H109" s="32" t="s">
        <v>3</v>
      </c>
      <c r="I109" s="32"/>
      <c r="J109" s="32" t="s">
        <v>23</v>
      </c>
    </row>
    <row r="110" spans="1:10" x14ac:dyDescent="0.2">
      <c r="A110" s="32"/>
      <c r="B110" s="32"/>
      <c r="C110" s="32"/>
      <c r="D110" s="34"/>
      <c r="E110" s="32"/>
      <c r="F110" s="32"/>
      <c r="G110" s="34"/>
      <c r="H110" s="32"/>
      <c r="I110" s="32"/>
      <c r="J110" s="32"/>
    </row>
    <row r="111" spans="1:10" ht="51" x14ac:dyDescent="0.2">
      <c r="A111" s="32"/>
      <c r="B111" s="32"/>
      <c r="C111" s="32"/>
      <c r="D111" s="35"/>
      <c r="E111" s="32"/>
      <c r="F111" s="32"/>
      <c r="G111" s="34"/>
      <c r="H111" s="12" t="s">
        <v>4</v>
      </c>
      <c r="I111" s="10" t="s">
        <v>18</v>
      </c>
      <c r="J111" s="32"/>
    </row>
    <row r="112" spans="1:10" x14ac:dyDescent="0.2">
      <c r="A112" s="12">
        <v>1</v>
      </c>
      <c r="B112" s="12">
        <v>2</v>
      </c>
      <c r="C112" s="12">
        <v>3</v>
      </c>
      <c r="D112" s="12">
        <v>4</v>
      </c>
      <c r="E112" s="12">
        <v>5</v>
      </c>
      <c r="F112" s="12">
        <v>6</v>
      </c>
      <c r="G112" s="12">
        <v>7</v>
      </c>
      <c r="H112" s="12">
        <v>8</v>
      </c>
      <c r="I112" s="10">
        <v>9</v>
      </c>
      <c r="J112" s="12">
        <v>10</v>
      </c>
    </row>
    <row r="113" spans="1:10" x14ac:dyDescent="0.2">
      <c r="A113" s="28" t="s">
        <v>44</v>
      </c>
      <c r="B113" s="28"/>
      <c r="C113" s="28"/>
      <c r="D113" s="28"/>
      <c r="E113" s="28"/>
      <c r="F113" s="28"/>
      <c r="G113" s="28"/>
      <c r="H113" s="28"/>
      <c r="I113" s="28"/>
      <c r="J113" s="28"/>
    </row>
    <row r="114" spans="1:10" x14ac:dyDescent="0.2">
      <c r="A114" s="12" t="s">
        <v>5</v>
      </c>
      <c r="B114" s="13" t="s">
        <v>17</v>
      </c>
      <c r="C114" s="14"/>
      <c r="D114" s="14" t="s">
        <v>19</v>
      </c>
      <c r="E114" s="15"/>
      <c r="F114" s="16"/>
      <c r="G114" s="17">
        <f>ROUND(C114*E114*F114,2)</f>
        <v>0</v>
      </c>
      <c r="H114" s="18">
        <v>23</v>
      </c>
      <c r="I114" s="17">
        <f>ROUND(G114*0.23,2)</f>
        <v>0</v>
      </c>
      <c r="J114" s="17">
        <f>ROUND(G114+I114,2)</f>
        <v>0</v>
      </c>
    </row>
    <row r="115" spans="1:10" ht="25.5" x14ac:dyDescent="0.2">
      <c r="A115" s="12" t="s">
        <v>6</v>
      </c>
      <c r="B115" s="19" t="s">
        <v>7</v>
      </c>
      <c r="C115" s="14"/>
      <c r="D115" s="14" t="s">
        <v>20</v>
      </c>
      <c r="E115" s="20"/>
      <c r="F115" s="16"/>
      <c r="G115" s="17">
        <f>ROUND(C115*E115*F115,2)</f>
        <v>0</v>
      </c>
      <c r="H115" s="18">
        <v>23</v>
      </c>
      <c r="I115" s="17">
        <f>ROUND(G115*0.23,2)</f>
        <v>0</v>
      </c>
      <c r="J115" s="17">
        <f>ROUND(G115+I115,2)</f>
        <v>0</v>
      </c>
    </row>
    <row r="116" spans="1:10" ht="25.5" x14ac:dyDescent="0.2">
      <c r="A116" s="12" t="s">
        <v>8</v>
      </c>
      <c r="B116" s="19" t="s">
        <v>9</v>
      </c>
      <c r="C116" s="14"/>
      <c r="D116" s="14" t="s">
        <v>21</v>
      </c>
      <c r="E116" s="20"/>
      <c r="F116" s="16" t="s">
        <v>21</v>
      </c>
      <c r="G116" s="17" t="s">
        <v>21</v>
      </c>
      <c r="H116" s="18" t="s">
        <v>21</v>
      </c>
      <c r="I116" s="17" t="s">
        <v>21</v>
      </c>
      <c r="J116" s="17" t="s">
        <v>21</v>
      </c>
    </row>
    <row r="117" spans="1:10" x14ac:dyDescent="0.2">
      <c r="A117" s="12" t="s">
        <v>10</v>
      </c>
      <c r="B117" s="19" t="s">
        <v>11</v>
      </c>
      <c r="C117" s="14"/>
      <c r="D117" s="14" t="s">
        <v>20</v>
      </c>
      <c r="E117" s="20"/>
      <c r="F117" s="16"/>
      <c r="G117" s="17">
        <f>ROUND(C117*E117*F117,2)</f>
        <v>0</v>
      </c>
      <c r="H117" s="18">
        <v>23</v>
      </c>
      <c r="I117" s="17">
        <f t="shared" ref="I117:I121" si="23">ROUND(G117*0.23,2)</f>
        <v>0</v>
      </c>
      <c r="J117" s="17">
        <f t="shared" ref="J117:J121" si="24">ROUND(G117+I117,2)</f>
        <v>0</v>
      </c>
    </row>
    <row r="118" spans="1:10" x14ac:dyDescent="0.2">
      <c r="A118" s="12" t="s">
        <v>12</v>
      </c>
      <c r="B118" s="19" t="s">
        <v>13</v>
      </c>
      <c r="C118" s="14"/>
      <c r="D118" s="14" t="s">
        <v>19</v>
      </c>
      <c r="E118" s="20"/>
      <c r="F118" s="16"/>
      <c r="G118" s="17">
        <f t="shared" ref="G118:G119" si="25">ROUND(C118*E118*F118,2)</f>
        <v>0</v>
      </c>
      <c r="H118" s="18">
        <v>23</v>
      </c>
      <c r="I118" s="17">
        <f t="shared" si="23"/>
        <v>0</v>
      </c>
      <c r="J118" s="17">
        <f t="shared" si="24"/>
        <v>0</v>
      </c>
    </row>
    <row r="119" spans="1:10" x14ac:dyDescent="0.2">
      <c r="A119" s="12" t="s">
        <v>14</v>
      </c>
      <c r="B119" s="19" t="s">
        <v>15</v>
      </c>
      <c r="C119" s="14"/>
      <c r="D119" s="14" t="s">
        <v>26</v>
      </c>
      <c r="E119" s="20"/>
      <c r="F119" s="16"/>
      <c r="G119" s="17">
        <f t="shared" si="25"/>
        <v>0</v>
      </c>
      <c r="H119" s="18">
        <v>23</v>
      </c>
      <c r="I119" s="17">
        <f t="shared" si="23"/>
        <v>0</v>
      </c>
      <c r="J119" s="17">
        <f t="shared" si="24"/>
        <v>0</v>
      </c>
    </row>
    <row r="120" spans="1:10" x14ac:dyDescent="0.2">
      <c r="A120" s="12" t="s">
        <v>16</v>
      </c>
      <c r="B120" s="19" t="s">
        <v>25</v>
      </c>
      <c r="C120" s="14"/>
      <c r="D120" s="14" t="s">
        <v>20</v>
      </c>
      <c r="E120" s="20"/>
      <c r="F120" s="16"/>
      <c r="G120" s="17">
        <f>E120*F120</f>
        <v>0</v>
      </c>
      <c r="H120" s="18">
        <v>23</v>
      </c>
      <c r="I120" s="17">
        <f t="shared" si="23"/>
        <v>0</v>
      </c>
      <c r="J120" s="17">
        <f t="shared" si="24"/>
        <v>0</v>
      </c>
    </row>
    <row r="121" spans="1:10" x14ac:dyDescent="0.2">
      <c r="A121" s="12" t="s">
        <v>36</v>
      </c>
      <c r="B121" s="19" t="s">
        <v>37</v>
      </c>
      <c r="C121" s="14"/>
      <c r="D121" s="14" t="s">
        <v>20</v>
      </c>
      <c r="E121" s="20"/>
      <c r="F121" s="16"/>
      <c r="G121" s="17">
        <f>E121*F121</f>
        <v>0</v>
      </c>
      <c r="H121" s="18">
        <v>23</v>
      </c>
      <c r="I121" s="17">
        <f t="shared" si="23"/>
        <v>0</v>
      </c>
      <c r="J121" s="17">
        <f t="shared" si="24"/>
        <v>0</v>
      </c>
    </row>
    <row r="122" spans="1:10" ht="12.75" customHeight="1" x14ac:dyDescent="0.2">
      <c r="A122" s="29" t="s">
        <v>48</v>
      </c>
      <c r="B122" s="30"/>
      <c r="C122" s="30"/>
      <c r="D122" s="30"/>
      <c r="E122" s="30"/>
      <c r="F122" s="30"/>
      <c r="G122" s="30"/>
      <c r="H122" s="30"/>
      <c r="I122" s="31"/>
      <c r="J122" s="21">
        <f>SUM(J114:J121)</f>
        <v>0</v>
      </c>
    </row>
    <row r="124" spans="1:10" x14ac:dyDescent="0.2">
      <c r="A124" s="32" t="s">
        <v>0</v>
      </c>
      <c r="B124" s="32" t="s">
        <v>1</v>
      </c>
      <c r="C124" s="32" t="s">
        <v>22</v>
      </c>
      <c r="D124" s="33" t="s">
        <v>32</v>
      </c>
      <c r="E124" s="32" t="s">
        <v>33</v>
      </c>
      <c r="F124" s="32" t="s">
        <v>2</v>
      </c>
      <c r="G124" s="33" t="s">
        <v>24</v>
      </c>
      <c r="H124" s="32" t="s">
        <v>3</v>
      </c>
      <c r="I124" s="32"/>
      <c r="J124" s="32" t="s">
        <v>23</v>
      </c>
    </row>
    <row r="125" spans="1:10" x14ac:dyDescent="0.2">
      <c r="A125" s="32"/>
      <c r="B125" s="32"/>
      <c r="C125" s="32"/>
      <c r="D125" s="34"/>
      <c r="E125" s="32"/>
      <c r="F125" s="32"/>
      <c r="G125" s="34"/>
      <c r="H125" s="32"/>
      <c r="I125" s="32"/>
      <c r="J125" s="32"/>
    </row>
    <row r="126" spans="1:10" ht="51" x14ac:dyDescent="0.2">
      <c r="A126" s="32"/>
      <c r="B126" s="32"/>
      <c r="C126" s="32"/>
      <c r="D126" s="35"/>
      <c r="E126" s="32"/>
      <c r="F126" s="32"/>
      <c r="G126" s="34"/>
      <c r="H126" s="12" t="s">
        <v>4</v>
      </c>
      <c r="I126" s="10" t="s">
        <v>18</v>
      </c>
      <c r="J126" s="32"/>
    </row>
    <row r="127" spans="1:10" x14ac:dyDescent="0.2">
      <c r="A127" s="12">
        <v>1</v>
      </c>
      <c r="B127" s="12">
        <v>2</v>
      </c>
      <c r="C127" s="12">
        <v>3</v>
      </c>
      <c r="D127" s="12">
        <v>4</v>
      </c>
      <c r="E127" s="12">
        <v>5</v>
      </c>
      <c r="F127" s="12">
        <v>6</v>
      </c>
      <c r="G127" s="12">
        <v>7</v>
      </c>
      <c r="H127" s="12">
        <v>8</v>
      </c>
      <c r="I127" s="10">
        <v>9</v>
      </c>
      <c r="J127" s="12">
        <v>10</v>
      </c>
    </row>
    <row r="128" spans="1:10" x14ac:dyDescent="0.2">
      <c r="A128" s="28" t="s">
        <v>45</v>
      </c>
      <c r="B128" s="28"/>
      <c r="C128" s="28"/>
      <c r="D128" s="28"/>
      <c r="E128" s="28"/>
      <c r="F128" s="28"/>
      <c r="G128" s="28"/>
      <c r="H128" s="28"/>
      <c r="I128" s="28"/>
      <c r="J128" s="28"/>
    </row>
    <row r="129" spans="1:10" x14ac:dyDescent="0.2">
      <c r="A129" s="12" t="s">
        <v>5</v>
      </c>
      <c r="B129" s="13" t="s">
        <v>17</v>
      </c>
      <c r="C129" s="14"/>
      <c r="D129" s="14" t="s">
        <v>19</v>
      </c>
      <c r="E129" s="15"/>
      <c r="F129" s="16"/>
      <c r="G129" s="17">
        <f>ROUND(C129*E129*F129,2)</f>
        <v>0</v>
      </c>
      <c r="H129" s="18">
        <v>23</v>
      </c>
      <c r="I129" s="17">
        <f>ROUND(G129*0.23,2)</f>
        <v>0</v>
      </c>
      <c r="J129" s="17">
        <f>ROUND(G129+I129,2)</f>
        <v>0</v>
      </c>
    </row>
    <row r="130" spans="1:10" ht="25.5" x14ac:dyDescent="0.2">
      <c r="A130" s="12" t="s">
        <v>6</v>
      </c>
      <c r="B130" s="19" t="s">
        <v>7</v>
      </c>
      <c r="C130" s="14"/>
      <c r="D130" s="14" t="s">
        <v>20</v>
      </c>
      <c r="E130" s="20"/>
      <c r="F130" s="16"/>
      <c r="G130" s="17">
        <f>ROUND(C130*E130*F130,2)</f>
        <v>0</v>
      </c>
      <c r="H130" s="18">
        <v>23</v>
      </c>
      <c r="I130" s="17">
        <f>ROUND(G130*0.23,2)</f>
        <v>0</v>
      </c>
      <c r="J130" s="17">
        <f>ROUND(G130+I130,2)</f>
        <v>0</v>
      </c>
    </row>
    <row r="131" spans="1:10" ht="25.5" x14ac:dyDescent="0.2">
      <c r="A131" s="12" t="s">
        <v>8</v>
      </c>
      <c r="B131" s="19" t="s">
        <v>9</v>
      </c>
      <c r="C131" s="14"/>
      <c r="D131" s="14" t="s">
        <v>21</v>
      </c>
      <c r="E131" s="20"/>
      <c r="F131" s="16" t="s">
        <v>21</v>
      </c>
      <c r="G131" s="17" t="s">
        <v>21</v>
      </c>
      <c r="H131" s="18" t="s">
        <v>21</v>
      </c>
      <c r="I131" s="17" t="s">
        <v>21</v>
      </c>
      <c r="J131" s="17" t="s">
        <v>21</v>
      </c>
    </row>
    <row r="132" spans="1:10" x14ac:dyDescent="0.2">
      <c r="A132" s="12" t="s">
        <v>10</v>
      </c>
      <c r="B132" s="19" t="s">
        <v>11</v>
      </c>
      <c r="C132" s="14"/>
      <c r="D132" s="14" t="s">
        <v>20</v>
      </c>
      <c r="E132" s="20"/>
      <c r="F132" s="16"/>
      <c r="G132" s="17">
        <f>ROUND(C132*E132*F132,2)</f>
        <v>0</v>
      </c>
      <c r="H132" s="18">
        <v>23</v>
      </c>
      <c r="I132" s="17">
        <f t="shared" ref="I132:I136" si="26">ROUND(G132*0.23,2)</f>
        <v>0</v>
      </c>
      <c r="J132" s="17">
        <f t="shared" ref="J132:J136" si="27">ROUND(G132+I132,2)</f>
        <v>0</v>
      </c>
    </row>
    <row r="133" spans="1:10" x14ac:dyDescent="0.2">
      <c r="A133" s="12" t="s">
        <v>12</v>
      </c>
      <c r="B133" s="19" t="s">
        <v>13</v>
      </c>
      <c r="C133" s="14"/>
      <c r="D133" s="14" t="s">
        <v>19</v>
      </c>
      <c r="E133" s="20"/>
      <c r="F133" s="16"/>
      <c r="G133" s="17">
        <f t="shared" ref="G133:G134" si="28">ROUND(C133*E133*F133,2)</f>
        <v>0</v>
      </c>
      <c r="H133" s="18">
        <v>23</v>
      </c>
      <c r="I133" s="17">
        <f t="shared" si="26"/>
        <v>0</v>
      </c>
      <c r="J133" s="17">
        <f t="shared" si="27"/>
        <v>0</v>
      </c>
    </row>
    <row r="134" spans="1:10" x14ac:dyDescent="0.2">
      <c r="A134" s="12" t="s">
        <v>14</v>
      </c>
      <c r="B134" s="19" t="s">
        <v>15</v>
      </c>
      <c r="C134" s="14"/>
      <c r="D134" s="14" t="s">
        <v>26</v>
      </c>
      <c r="E134" s="20"/>
      <c r="F134" s="16"/>
      <c r="G134" s="17">
        <f t="shared" si="28"/>
        <v>0</v>
      </c>
      <c r="H134" s="18">
        <v>23</v>
      </c>
      <c r="I134" s="17">
        <f t="shared" si="26"/>
        <v>0</v>
      </c>
      <c r="J134" s="17">
        <f t="shared" si="27"/>
        <v>0</v>
      </c>
    </row>
    <row r="135" spans="1:10" x14ac:dyDescent="0.2">
      <c r="A135" s="12" t="s">
        <v>16</v>
      </c>
      <c r="B135" s="19" t="s">
        <v>25</v>
      </c>
      <c r="C135" s="14"/>
      <c r="D135" s="14" t="s">
        <v>20</v>
      </c>
      <c r="E135" s="20"/>
      <c r="F135" s="16"/>
      <c r="G135" s="17">
        <f>E135*F135</f>
        <v>0</v>
      </c>
      <c r="H135" s="18">
        <v>23</v>
      </c>
      <c r="I135" s="17">
        <f t="shared" si="26"/>
        <v>0</v>
      </c>
      <c r="J135" s="17">
        <f t="shared" si="27"/>
        <v>0</v>
      </c>
    </row>
    <row r="136" spans="1:10" x14ac:dyDescent="0.2">
      <c r="A136" s="12" t="s">
        <v>36</v>
      </c>
      <c r="B136" s="19" t="s">
        <v>37</v>
      </c>
      <c r="C136" s="14"/>
      <c r="D136" s="14" t="s">
        <v>20</v>
      </c>
      <c r="E136" s="20"/>
      <c r="F136" s="16"/>
      <c r="G136" s="17">
        <f>E136*F136</f>
        <v>0</v>
      </c>
      <c r="H136" s="18">
        <v>23</v>
      </c>
      <c r="I136" s="17">
        <f t="shared" si="26"/>
        <v>0</v>
      </c>
      <c r="J136" s="17">
        <f t="shared" si="27"/>
        <v>0</v>
      </c>
    </row>
    <row r="137" spans="1:10" ht="12.75" customHeight="1" x14ac:dyDescent="0.2">
      <c r="A137" s="29" t="s">
        <v>48</v>
      </c>
      <c r="B137" s="30"/>
      <c r="C137" s="30"/>
      <c r="D137" s="30"/>
      <c r="E137" s="30"/>
      <c r="F137" s="30"/>
      <c r="G137" s="30"/>
      <c r="H137" s="30"/>
      <c r="I137" s="31"/>
      <c r="J137" s="21">
        <f>SUM(J129:J136)</f>
        <v>0</v>
      </c>
    </row>
    <row r="139" spans="1:10" x14ac:dyDescent="0.2">
      <c r="A139" s="32" t="s">
        <v>0</v>
      </c>
      <c r="B139" s="32" t="s">
        <v>1</v>
      </c>
      <c r="C139" s="32" t="s">
        <v>22</v>
      </c>
      <c r="D139" s="33" t="s">
        <v>32</v>
      </c>
      <c r="E139" s="32" t="s">
        <v>33</v>
      </c>
      <c r="F139" s="32" t="s">
        <v>2</v>
      </c>
      <c r="G139" s="33" t="s">
        <v>24</v>
      </c>
      <c r="H139" s="32" t="s">
        <v>3</v>
      </c>
      <c r="I139" s="32"/>
      <c r="J139" s="32" t="s">
        <v>23</v>
      </c>
    </row>
    <row r="140" spans="1:10" x14ac:dyDescent="0.2">
      <c r="A140" s="32"/>
      <c r="B140" s="32"/>
      <c r="C140" s="32"/>
      <c r="D140" s="34"/>
      <c r="E140" s="32"/>
      <c r="F140" s="32"/>
      <c r="G140" s="34"/>
      <c r="H140" s="32"/>
      <c r="I140" s="32"/>
      <c r="J140" s="32"/>
    </row>
    <row r="141" spans="1:10" ht="51" x14ac:dyDescent="0.2">
      <c r="A141" s="32"/>
      <c r="B141" s="32"/>
      <c r="C141" s="32"/>
      <c r="D141" s="35"/>
      <c r="E141" s="32"/>
      <c r="F141" s="32"/>
      <c r="G141" s="34"/>
      <c r="H141" s="12" t="s">
        <v>4</v>
      </c>
      <c r="I141" s="10" t="s">
        <v>18</v>
      </c>
      <c r="J141" s="32"/>
    </row>
    <row r="142" spans="1:10" x14ac:dyDescent="0.2">
      <c r="A142" s="12">
        <v>1</v>
      </c>
      <c r="B142" s="12">
        <v>2</v>
      </c>
      <c r="C142" s="12">
        <v>3</v>
      </c>
      <c r="D142" s="12">
        <v>4</v>
      </c>
      <c r="E142" s="12">
        <v>5</v>
      </c>
      <c r="F142" s="12">
        <v>6</v>
      </c>
      <c r="G142" s="12">
        <v>7</v>
      </c>
      <c r="H142" s="12">
        <v>8</v>
      </c>
      <c r="I142" s="10">
        <v>9</v>
      </c>
      <c r="J142" s="12">
        <v>10</v>
      </c>
    </row>
    <row r="143" spans="1:10" x14ac:dyDescent="0.2">
      <c r="A143" s="28" t="s">
        <v>46</v>
      </c>
      <c r="B143" s="28"/>
      <c r="C143" s="28"/>
      <c r="D143" s="28"/>
      <c r="E143" s="28"/>
      <c r="F143" s="28"/>
      <c r="G143" s="28"/>
      <c r="H143" s="28"/>
      <c r="I143" s="28"/>
      <c r="J143" s="28"/>
    </row>
    <row r="144" spans="1:10" x14ac:dyDescent="0.2">
      <c r="A144" s="12" t="s">
        <v>5</v>
      </c>
      <c r="B144" s="13" t="s">
        <v>17</v>
      </c>
      <c r="C144" s="14"/>
      <c r="D144" s="14" t="s">
        <v>19</v>
      </c>
      <c r="E144" s="15"/>
      <c r="F144" s="16"/>
      <c r="G144" s="17">
        <f>ROUND(C144*E144*F144,2)</f>
        <v>0</v>
      </c>
      <c r="H144" s="18">
        <v>23</v>
      </c>
      <c r="I144" s="17">
        <f>ROUND(G144*0.23,2)</f>
        <v>0</v>
      </c>
      <c r="J144" s="17">
        <f>ROUND(G144+I144,2)</f>
        <v>0</v>
      </c>
    </row>
    <row r="145" spans="1:10" ht="25.5" x14ac:dyDescent="0.2">
      <c r="A145" s="12" t="s">
        <v>6</v>
      </c>
      <c r="B145" s="19" t="s">
        <v>7</v>
      </c>
      <c r="C145" s="14"/>
      <c r="D145" s="14" t="s">
        <v>20</v>
      </c>
      <c r="E145" s="20"/>
      <c r="F145" s="16"/>
      <c r="G145" s="17">
        <f>ROUND(C145*E145*F145,2)</f>
        <v>0</v>
      </c>
      <c r="H145" s="18">
        <v>23</v>
      </c>
      <c r="I145" s="17">
        <f>ROUND(G145*0.23,2)</f>
        <v>0</v>
      </c>
      <c r="J145" s="17">
        <f>ROUND(G145+I145,2)</f>
        <v>0</v>
      </c>
    </row>
    <row r="146" spans="1:10" ht="25.5" x14ac:dyDescent="0.2">
      <c r="A146" s="12" t="s">
        <v>8</v>
      </c>
      <c r="B146" s="19" t="s">
        <v>9</v>
      </c>
      <c r="C146" s="14"/>
      <c r="D146" s="14" t="s">
        <v>20</v>
      </c>
      <c r="E146" s="20"/>
      <c r="F146" s="16"/>
      <c r="G146" s="17">
        <f>ROUND(C146*E146*F146,2)</f>
        <v>0</v>
      </c>
      <c r="H146" s="18">
        <v>23</v>
      </c>
      <c r="I146" s="17">
        <f>ROUND(G146*0.23,2)</f>
        <v>0</v>
      </c>
      <c r="J146" s="17">
        <f>ROUND(G146+I146,2)</f>
        <v>0</v>
      </c>
    </row>
    <row r="147" spans="1:10" x14ac:dyDescent="0.2">
      <c r="A147" s="12" t="s">
        <v>10</v>
      </c>
      <c r="B147" s="19" t="s">
        <v>11</v>
      </c>
      <c r="C147" s="14"/>
      <c r="D147" s="14" t="s">
        <v>20</v>
      </c>
      <c r="E147" s="20"/>
      <c r="F147" s="16"/>
      <c r="G147" s="17">
        <f>ROUND(C147*E147*F147,2)</f>
        <v>0</v>
      </c>
      <c r="H147" s="18">
        <v>23</v>
      </c>
      <c r="I147" s="17">
        <f t="shared" ref="I147:I151" si="29">ROUND(G147*0.23,2)</f>
        <v>0</v>
      </c>
      <c r="J147" s="17">
        <f t="shared" ref="J147:J151" si="30">ROUND(G147+I147,2)</f>
        <v>0</v>
      </c>
    </row>
    <row r="148" spans="1:10" x14ac:dyDescent="0.2">
      <c r="A148" s="12" t="s">
        <v>12</v>
      </c>
      <c r="B148" s="19" t="s">
        <v>13</v>
      </c>
      <c r="C148" s="14"/>
      <c r="D148" s="14" t="s">
        <v>19</v>
      </c>
      <c r="E148" s="20"/>
      <c r="F148" s="16"/>
      <c r="G148" s="17">
        <f t="shared" ref="G148:G149" si="31">ROUND(C148*E148*F148,2)</f>
        <v>0</v>
      </c>
      <c r="H148" s="18">
        <v>23</v>
      </c>
      <c r="I148" s="17">
        <f t="shared" si="29"/>
        <v>0</v>
      </c>
      <c r="J148" s="17">
        <f t="shared" si="30"/>
        <v>0</v>
      </c>
    </row>
    <row r="149" spans="1:10" x14ac:dyDescent="0.2">
      <c r="A149" s="12" t="s">
        <v>14</v>
      </c>
      <c r="B149" s="19" t="s">
        <v>15</v>
      </c>
      <c r="C149" s="14"/>
      <c r="D149" s="14" t="s">
        <v>26</v>
      </c>
      <c r="E149" s="20"/>
      <c r="F149" s="16"/>
      <c r="G149" s="17">
        <f t="shared" si="31"/>
        <v>0</v>
      </c>
      <c r="H149" s="18">
        <v>23</v>
      </c>
      <c r="I149" s="17">
        <f t="shared" si="29"/>
        <v>0</v>
      </c>
      <c r="J149" s="17">
        <f t="shared" si="30"/>
        <v>0</v>
      </c>
    </row>
    <row r="150" spans="1:10" x14ac:dyDescent="0.2">
      <c r="A150" s="12" t="s">
        <v>16</v>
      </c>
      <c r="B150" s="19" t="s">
        <v>25</v>
      </c>
      <c r="C150" s="14"/>
      <c r="D150" s="14" t="s">
        <v>20</v>
      </c>
      <c r="E150" s="20"/>
      <c r="F150" s="16"/>
      <c r="G150" s="17">
        <f>E150*F150</f>
        <v>0</v>
      </c>
      <c r="H150" s="18">
        <v>23</v>
      </c>
      <c r="I150" s="17">
        <f t="shared" si="29"/>
        <v>0</v>
      </c>
      <c r="J150" s="17">
        <f t="shared" si="30"/>
        <v>0</v>
      </c>
    </row>
    <row r="151" spans="1:10" x14ac:dyDescent="0.2">
      <c r="A151" s="12" t="s">
        <v>36</v>
      </c>
      <c r="B151" s="19" t="s">
        <v>37</v>
      </c>
      <c r="C151" s="14"/>
      <c r="D151" s="14" t="s">
        <v>20</v>
      </c>
      <c r="E151" s="20"/>
      <c r="F151" s="16"/>
      <c r="G151" s="17">
        <f>E151*F151</f>
        <v>0</v>
      </c>
      <c r="H151" s="18">
        <v>23</v>
      </c>
      <c r="I151" s="17">
        <f t="shared" si="29"/>
        <v>0</v>
      </c>
      <c r="J151" s="17">
        <f t="shared" si="30"/>
        <v>0</v>
      </c>
    </row>
    <row r="152" spans="1:10" ht="12.75" customHeight="1" x14ac:dyDescent="0.2">
      <c r="A152" s="29" t="s">
        <v>48</v>
      </c>
      <c r="B152" s="30"/>
      <c r="C152" s="30"/>
      <c r="D152" s="30"/>
      <c r="E152" s="30"/>
      <c r="F152" s="30"/>
      <c r="G152" s="30"/>
      <c r="H152" s="30"/>
      <c r="I152" s="31"/>
      <c r="J152" s="21">
        <f>SUM(J144:J151)</f>
        <v>0</v>
      </c>
    </row>
    <row r="154" spans="1:10" x14ac:dyDescent="0.2">
      <c r="A154" s="32" t="s">
        <v>0</v>
      </c>
      <c r="B154" s="32" t="s">
        <v>1</v>
      </c>
      <c r="C154" s="32" t="s">
        <v>22</v>
      </c>
      <c r="D154" s="33" t="s">
        <v>32</v>
      </c>
      <c r="E154" s="32" t="s">
        <v>33</v>
      </c>
      <c r="F154" s="32" t="s">
        <v>2</v>
      </c>
      <c r="G154" s="33" t="s">
        <v>24</v>
      </c>
      <c r="H154" s="32" t="s">
        <v>3</v>
      </c>
      <c r="I154" s="32"/>
      <c r="J154" s="32" t="s">
        <v>23</v>
      </c>
    </row>
    <row r="155" spans="1:10" x14ac:dyDescent="0.2">
      <c r="A155" s="32"/>
      <c r="B155" s="32"/>
      <c r="C155" s="32"/>
      <c r="D155" s="34"/>
      <c r="E155" s="32"/>
      <c r="F155" s="32"/>
      <c r="G155" s="34"/>
      <c r="H155" s="32"/>
      <c r="I155" s="32"/>
      <c r="J155" s="32"/>
    </row>
    <row r="156" spans="1:10" ht="51" x14ac:dyDescent="0.2">
      <c r="A156" s="32"/>
      <c r="B156" s="32"/>
      <c r="C156" s="32"/>
      <c r="D156" s="35"/>
      <c r="E156" s="32"/>
      <c r="F156" s="32"/>
      <c r="G156" s="34"/>
      <c r="H156" s="12" t="s">
        <v>4</v>
      </c>
      <c r="I156" s="10" t="s">
        <v>18</v>
      </c>
      <c r="J156" s="32"/>
    </row>
    <row r="157" spans="1:10" x14ac:dyDescent="0.2">
      <c r="A157" s="12">
        <v>1</v>
      </c>
      <c r="B157" s="12">
        <v>2</v>
      </c>
      <c r="C157" s="12">
        <v>3</v>
      </c>
      <c r="D157" s="12">
        <v>4</v>
      </c>
      <c r="E157" s="12">
        <v>5</v>
      </c>
      <c r="F157" s="12">
        <v>6</v>
      </c>
      <c r="G157" s="12">
        <v>7</v>
      </c>
      <c r="H157" s="12">
        <v>8</v>
      </c>
      <c r="I157" s="10">
        <v>9</v>
      </c>
      <c r="J157" s="12">
        <v>10</v>
      </c>
    </row>
    <row r="158" spans="1:10" x14ac:dyDescent="0.2">
      <c r="A158" s="28" t="s">
        <v>47</v>
      </c>
      <c r="B158" s="28"/>
      <c r="C158" s="28"/>
      <c r="D158" s="28"/>
      <c r="E158" s="28"/>
      <c r="F158" s="28"/>
      <c r="G158" s="28"/>
      <c r="H158" s="28"/>
      <c r="I158" s="28"/>
      <c r="J158" s="28"/>
    </row>
    <row r="159" spans="1:10" x14ac:dyDescent="0.2">
      <c r="A159" s="12" t="s">
        <v>5</v>
      </c>
      <c r="B159" s="13" t="s">
        <v>17</v>
      </c>
      <c r="C159" s="14"/>
      <c r="D159" s="14" t="s">
        <v>19</v>
      </c>
      <c r="E159" s="15"/>
      <c r="F159" s="16"/>
      <c r="G159" s="17">
        <f>ROUND(C159*E159*F159,2)</f>
        <v>0</v>
      </c>
      <c r="H159" s="18">
        <v>23</v>
      </c>
      <c r="I159" s="17">
        <f>ROUND(G159*0.23,2)</f>
        <v>0</v>
      </c>
      <c r="J159" s="17">
        <f>ROUND(G159+I159,2)</f>
        <v>0</v>
      </c>
    </row>
    <row r="160" spans="1:10" ht="25.5" x14ac:dyDescent="0.2">
      <c r="A160" s="12" t="s">
        <v>6</v>
      </c>
      <c r="B160" s="19" t="s">
        <v>7</v>
      </c>
      <c r="C160" s="14"/>
      <c r="D160" s="14" t="s">
        <v>20</v>
      </c>
      <c r="E160" s="20"/>
      <c r="F160" s="16"/>
      <c r="G160" s="17">
        <f>ROUND(C160*E160*F160,2)</f>
        <v>0</v>
      </c>
      <c r="H160" s="18">
        <v>23</v>
      </c>
      <c r="I160" s="17">
        <f>ROUND(G160*0.23,2)</f>
        <v>0</v>
      </c>
      <c r="J160" s="17">
        <f>ROUND(G160+I160,2)</f>
        <v>0</v>
      </c>
    </row>
    <row r="161" spans="1:10" ht="25.5" x14ac:dyDescent="0.2">
      <c r="A161" s="27" t="s">
        <v>8</v>
      </c>
      <c r="B161" s="19" t="s">
        <v>9</v>
      </c>
      <c r="C161" s="14"/>
      <c r="D161" s="14" t="s">
        <v>20</v>
      </c>
      <c r="E161" s="20"/>
      <c r="F161" s="16"/>
      <c r="G161" s="17">
        <f t="shared" ref="G161:G162" si="32">ROUND(C161*E161*F161,2)</f>
        <v>0</v>
      </c>
      <c r="H161" s="18">
        <v>23</v>
      </c>
      <c r="I161" s="17">
        <f t="shared" ref="I161:I162" si="33">ROUND(G161*0.23,2)</f>
        <v>0</v>
      </c>
      <c r="J161" s="17">
        <f t="shared" ref="J161:J162" si="34">ROUND(G161+I161,2)</f>
        <v>0</v>
      </c>
    </row>
    <row r="162" spans="1:10" ht="25.5" x14ac:dyDescent="0.2">
      <c r="A162" s="27" t="s">
        <v>10</v>
      </c>
      <c r="B162" s="19" t="s">
        <v>52</v>
      </c>
      <c r="C162" s="14"/>
      <c r="D162" s="14" t="s">
        <v>20</v>
      </c>
      <c r="E162" s="20"/>
      <c r="F162" s="16"/>
      <c r="G162" s="17">
        <f t="shared" si="32"/>
        <v>0</v>
      </c>
      <c r="H162" s="18">
        <v>23</v>
      </c>
      <c r="I162" s="17">
        <f t="shared" si="33"/>
        <v>0</v>
      </c>
      <c r="J162" s="17">
        <f t="shared" si="34"/>
        <v>0</v>
      </c>
    </row>
    <row r="163" spans="1:10" x14ac:dyDescent="0.2">
      <c r="A163" s="27" t="s">
        <v>12</v>
      </c>
      <c r="B163" s="19" t="s">
        <v>11</v>
      </c>
      <c r="C163" s="14"/>
      <c r="D163" s="14" t="s">
        <v>20</v>
      </c>
      <c r="E163" s="20"/>
      <c r="F163" s="16"/>
      <c r="G163" s="17">
        <f>ROUND(C163*E163*F163,2)</f>
        <v>0</v>
      </c>
      <c r="H163" s="18">
        <v>23</v>
      </c>
      <c r="I163" s="17">
        <f t="shared" ref="I163:I167" si="35">ROUND(G163*0.23,2)</f>
        <v>0</v>
      </c>
      <c r="J163" s="17">
        <f t="shared" ref="J163:J167" si="36">ROUND(G163+I163,2)</f>
        <v>0</v>
      </c>
    </row>
    <row r="164" spans="1:10" x14ac:dyDescent="0.2">
      <c r="A164" s="27" t="s">
        <v>14</v>
      </c>
      <c r="B164" s="19" t="s">
        <v>13</v>
      </c>
      <c r="C164" s="14"/>
      <c r="D164" s="14" t="s">
        <v>19</v>
      </c>
      <c r="E164" s="20"/>
      <c r="F164" s="16"/>
      <c r="G164" s="17">
        <f t="shared" ref="G164:G165" si="37">ROUND(C164*E164*F164,2)</f>
        <v>0</v>
      </c>
      <c r="H164" s="18">
        <v>23</v>
      </c>
      <c r="I164" s="17">
        <f t="shared" si="35"/>
        <v>0</v>
      </c>
      <c r="J164" s="17">
        <f t="shared" si="36"/>
        <v>0</v>
      </c>
    </row>
    <row r="165" spans="1:10" x14ac:dyDescent="0.2">
      <c r="A165" s="27" t="s">
        <v>16</v>
      </c>
      <c r="B165" s="19" t="s">
        <v>15</v>
      </c>
      <c r="C165" s="14"/>
      <c r="D165" s="14" t="s">
        <v>26</v>
      </c>
      <c r="E165" s="20"/>
      <c r="F165" s="16"/>
      <c r="G165" s="17">
        <f t="shared" si="37"/>
        <v>0</v>
      </c>
      <c r="H165" s="18">
        <v>23</v>
      </c>
      <c r="I165" s="17">
        <f t="shared" si="35"/>
        <v>0</v>
      </c>
      <c r="J165" s="17">
        <f t="shared" si="36"/>
        <v>0</v>
      </c>
    </row>
    <row r="166" spans="1:10" x14ac:dyDescent="0.2">
      <c r="A166" s="27" t="s">
        <v>36</v>
      </c>
      <c r="B166" s="19" t="s">
        <v>25</v>
      </c>
      <c r="C166" s="14"/>
      <c r="D166" s="14" t="s">
        <v>20</v>
      </c>
      <c r="E166" s="20"/>
      <c r="F166" s="16"/>
      <c r="G166" s="17">
        <f>E166*F166</f>
        <v>0</v>
      </c>
      <c r="H166" s="18">
        <v>23</v>
      </c>
      <c r="I166" s="17">
        <f t="shared" si="35"/>
        <v>0</v>
      </c>
      <c r="J166" s="17">
        <f t="shared" si="36"/>
        <v>0</v>
      </c>
    </row>
    <row r="167" spans="1:10" x14ac:dyDescent="0.2">
      <c r="A167" s="27" t="s">
        <v>50</v>
      </c>
      <c r="B167" s="19" t="s">
        <v>37</v>
      </c>
      <c r="C167" s="14"/>
      <c r="D167" s="14" t="s">
        <v>20</v>
      </c>
      <c r="E167" s="20"/>
      <c r="F167" s="16"/>
      <c r="G167" s="17">
        <f>E167*F167</f>
        <v>0</v>
      </c>
      <c r="H167" s="18">
        <v>23</v>
      </c>
      <c r="I167" s="17">
        <f t="shared" si="35"/>
        <v>0</v>
      </c>
      <c r="J167" s="17">
        <f t="shared" si="36"/>
        <v>0</v>
      </c>
    </row>
    <row r="168" spans="1:10" ht="12.75" customHeight="1" x14ac:dyDescent="0.2">
      <c r="A168" s="29" t="s">
        <v>51</v>
      </c>
      <c r="B168" s="30"/>
      <c r="C168" s="30"/>
      <c r="D168" s="30"/>
      <c r="E168" s="30"/>
      <c r="F168" s="30"/>
      <c r="G168" s="30"/>
      <c r="H168" s="30"/>
      <c r="I168" s="31"/>
      <c r="J168" s="21">
        <f>SUM(J159:J167)</f>
        <v>0</v>
      </c>
    </row>
    <row r="171" spans="1:10" ht="25.5" customHeight="1" x14ac:dyDescent="0.2">
      <c r="G171" s="43" t="s">
        <v>49</v>
      </c>
      <c r="H171" s="44"/>
      <c r="I171" s="45"/>
      <c r="J171" s="22"/>
    </row>
    <row r="173" spans="1:10" ht="15" customHeight="1" x14ac:dyDescent="0.2">
      <c r="A173" s="33" t="s">
        <v>0</v>
      </c>
      <c r="B173" s="33" t="s">
        <v>1</v>
      </c>
      <c r="C173" s="33" t="s">
        <v>29</v>
      </c>
      <c r="D173" s="33" t="s">
        <v>28</v>
      </c>
      <c r="E173" s="33" t="s">
        <v>24</v>
      </c>
      <c r="F173" s="37" t="s">
        <v>3</v>
      </c>
      <c r="G173" s="38"/>
      <c r="H173" s="33" t="s">
        <v>23</v>
      </c>
    </row>
    <row r="174" spans="1:10" ht="12.75" customHeight="1" x14ac:dyDescent="0.2">
      <c r="A174" s="34"/>
      <c r="B174" s="34"/>
      <c r="C174" s="34"/>
      <c r="D174" s="34"/>
      <c r="E174" s="34"/>
      <c r="F174" s="39"/>
      <c r="G174" s="40"/>
      <c r="H174" s="34"/>
    </row>
    <row r="175" spans="1:10" ht="66.75" customHeight="1" x14ac:dyDescent="0.2">
      <c r="A175" s="35"/>
      <c r="B175" s="35"/>
      <c r="C175" s="35"/>
      <c r="D175" s="35"/>
      <c r="E175" s="35"/>
      <c r="F175" s="10" t="s">
        <v>4</v>
      </c>
      <c r="G175" s="10" t="s">
        <v>18</v>
      </c>
      <c r="H175" s="35"/>
    </row>
    <row r="176" spans="1:10" ht="21" customHeight="1" x14ac:dyDescent="0.2">
      <c r="A176" s="1">
        <v>1</v>
      </c>
      <c r="B176" s="1" t="s">
        <v>27</v>
      </c>
      <c r="C176" s="5"/>
      <c r="D176" s="6"/>
      <c r="E176" s="3">
        <f>ROUND(C176*D176,2)</f>
        <v>0</v>
      </c>
      <c r="F176" s="3">
        <v>23</v>
      </c>
      <c r="G176" s="3">
        <f>ROUND(E176*0.23,2)</f>
        <v>0</v>
      </c>
      <c r="H176" s="3">
        <f>E176+G176</f>
        <v>0</v>
      </c>
    </row>
    <row r="177" spans="1:15" ht="21.75" customHeight="1" x14ac:dyDescent="0.2">
      <c r="A177" s="41" t="s">
        <v>31</v>
      </c>
      <c r="B177" s="42"/>
      <c r="C177" s="2"/>
      <c r="D177" s="7" t="s">
        <v>21</v>
      </c>
      <c r="E177" s="8" t="s">
        <v>21</v>
      </c>
      <c r="F177" s="4">
        <v>23</v>
      </c>
      <c r="G177" s="8" t="s">
        <v>21</v>
      </c>
      <c r="H177" s="4">
        <f>SUM(H176:H176)</f>
        <v>0</v>
      </c>
    </row>
    <row r="178" spans="1:15" x14ac:dyDescent="0.2">
      <c r="J178" s="25"/>
    </row>
    <row r="179" spans="1:15" x14ac:dyDescent="0.2">
      <c r="G179" s="23"/>
      <c r="H179" s="23"/>
      <c r="I179" s="23"/>
      <c r="J179" s="23"/>
      <c r="K179" s="23"/>
      <c r="L179" s="23"/>
      <c r="M179" s="23"/>
      <c r="N179" s="23"/>
      <c r="O179" s="23"/>
    </row>
    <row r="180" spans="1:15" ht="0.75" customHeight="1" x14ac:dyDescent="0.2">
      <c r="A180" s="36" t="s">
        <v>30</v>
      </c>
      <c r="B180" s="36"/>
      <c r="C180" s="36"/>
      <c r="D180" s="36"/>
      <c r="E180" s="36"/>
      <c r="F180" s="36"/>
      <c r="G180" s="36"/>
      <c r="H180" s="36"/>
      <c r="I180" s="36"/>
      <c r="J180" s="23"/>
      <c r="K180" s="23"/>
      <c r="L180" s="23"/>
      <c r="M180" s="23"/>
      <c r="N180" s="23"/>
      <c r="O180" s="23"/>
    </row>
    <row r="181" spans="1:15" ht="44.25" customHeight="1" x14ac:dyDescent="0.2">
      <c r="A181" s="36"/>
      <c r="B181" s="36"/>
      <c r="C181" s="36"/>
      <c r="D181" s="36"/>
      <c r="E181" s="36"/>
      <c r="F181" s="36"/>
      <c r="G181" s="36"/>
      <c r="H181" s="36"/>
      <c r="I181" s="36"/>
      <c r="J181" s="23"/>
      <c r="K181" s="23"/>
      <c r="L181" s="23"/>
      <c r="M181" s="23"/>
      <c r="N181" s="23"/>
      <c r="O181" s="23"/>
    </row>
    <row r="182" spans="1:15" ht="12.75" customHeight="1" x14ac:dyDescent="0.2">
      <c r="G182" s="23"/>
      <c r="H182" s="23"/>
      <c r="I182" s="23"/>
      <c r="J182" s="23"/>
      <c r="K182" s="23"/>
      <c r="L182" s="23"/>
      <c r="M182" s="23"/>
      <c r="N182" s="23"/>
      <c r="O182" s="23"/>
    </row>
    <row r="183" spans="1:15" ht="12.75" customHeight="1" x14ac:dyDescent="0.2">
      <c r="G183" s="23"/>
      <c r="H183" s="23"/>
      <c r="I183" s="23"/>
      <c r="J183" s="23"/>
      <c r="K183" s="23"/>
      <c r="L183" s="23"/>
      <c r="M183" s="23"/>
      <c r="N183" s="23"/>
      <c r="O183" s="23"/>
    </row>
    <row r="184" spans="1:15" x14ac:dyDescent="0.2">
      <c r="G184" s="23"/>
      <c r="H184" s="23"/>
      <c r="I184" s="23"/>
      <c r="J184" s="24"/>
      <c r="K184" s="23"/>
      <c r="L184" s="23"/>
      <c r="M184" s="23"/>
      <c r="N184" s="23"/>
      <c r="O184" s="23"/>
    </row>
    <row r="185" spans="1:15" x14ac:dyDescent="0.2">
      <c r="G185" s="23"/>
      <c r="H185" s="23"/>
      <c r="I185" s="23"/>
      <c r="J185" s="24"/>
      <c r="K185" s="23"/>
      <c r="L185" s="23"/>
      <c r="M185" s="23"/>
      <c r="N185" s="23"/>
      <c r="O185" s="23"/>
    </row>
    <row r="186" spans="1:15" x14ac:dyDescent="0.2">
      <c r="G186" s="23"/>
      <c r="H186" s="23"/>
      <c r="I186" s="23"/>
      <c r="J186" s="24"/>
      <c r="K186" s="23"/>
      <c r="L186" s="23"/>
      <c r="M186" s="23"/>
      <c r="N186" s="23"/>
      <c r="O186" s="23"/>
    </row>
    <row r="187" spans="1:15" x14ac:dyDescent="0.2">
      <c r="J187" s="25"/>
    </row>
    <row r="188" spans="1:15" x14ac:dyDescent="0.2">
      <c r="J188" s="25"/>
      <c r="K188" s="26"/>
    </row>
  </sheetData>
  <mergeCells count="133">
    <mergeCell ref="A2:J2"/>
    <mergeCell ref="A1:J1"/>
    <mergeCell ref="A7:J7"/>
    <mergeCell ref="A3:A5"/>
    <mergeCell ref="B3:B5"/>
    <mergeCell ref="C3:C5"/>
    <mergeCell ref="F3:F5"/>
    <mergeCell ref="H3:I4"/>
    <mergeCell ref="J3:J5"/>
    <mergeCell ref="E3:E5"/>
    <mergeCell ref="G3:G5"/>
    <mergeCell ref="D3:D5"/>
    <mergeCell ref="D19:D21"/>
    <mergeCell ref="G19:G21"/>
    <mergeCell ref="H19:I20"/>
    <mergeCell ref="A23:J23"/>
    <mergeCell ref="A19:A21"/>
    <mergeCell ref="B19:B21"/>
    <mergeCell ref="C19:C21"/>
    <mergeCell ref="E19:E21"/>
    <mergeCell ref="F19:F21"/>
    <mergeCell ref="A16:I16"/>
    <mergeCell ref="J19:J21"/>
    <mergeCell ref="A180:I181"/>
    <mergeCell ref="E173:E175"/>
    <mergeCell ref="F173:G174"/>
    <mergeCell ref="H173:H175"/>
    <mergeCell ref="A177:B177"/>
    <mergeCell ref="B173:B175"/>
    <mergeCell ref="C173:C175"/>
    <mergeCell ref="D173:D175"/>
    <mergeCell ref="G171:I171"/>
    <mergeCell ref="A173:A175"/>
    <mergeCell ref="A68:J68"/>
    <mergeCell ref="A77:I77"/>
    <mergeCell ref="A32:I32"/>
    <mergeCell ref="A34:A36"/>
    <mergeCell ref="B34:B36"/>
    <mergeCell ref="C34:C36"/>
    <mergeCell ref="D34:D36"/>
    <mergeCell ref="E34:E36"/>
    <mergeCell ref="F34:F36"/>
    <mergeCell ref="G34:G36"/>
    <mergeCell ref="H34:I35"/>
    <mergeCell ref="J34:J36"/>
    <mergeCell ref="A38:J38"/>
    <mergeCell ref="A47:I47"/>
    <mergeCell ref="A49:A51"/>
    <mergeCell ref="B49:B51"/>
    <mergeCell ref="C49:C51"/>
    <mergeCell ref="D49:D51"/>
    <mergeCell ref="E49:E51"/>
    <mergeCell ref="F49:F51"/>
    <mergeCell ref="G49:G51"/>
    <mergeCell ref="H49:I50"/>
    <mergeCell ref="J49:J51"/>
    <mergeCell ref="A53:J53"/>
    <mergeCell ref="A62:I62"/>
    <mergeCell ref="A64:A66"/>
    <mergeCell ref="B64:B66"/>
    <mergeCell ref="C64:C66"/>
    <mergeCell ref="D64:D66"/>
    <mergeCell ref="E64:E66"/>
    <mergeCell ref="F64:F66"/>
    <mergeCell ref="G64:G66"/>
    <mergeCell ref="H64:I65"/>
    <mergeCell ref="J64:J66"/>
    <mergeCell ref="F79:F81"/>
    <mergeCell ref="G79:G81"/>
    <mergeCell ref="H79:I80"/>
    <mergeCell ref="J79:J81"/>
    <mergeCell ref="A83:J83"/>
    <mergeCell ref="A79:A81"/>
    <mergeCell ref="B79:B81"/>
    <mergeCell ref="C79:C81"/>
    <mergeCell ref="D79:D81"/>
    <mergeCell ref="E79:E81"/>
    <mergeCell ref="A92:I92"/>
    <mergeCell ref="A94:A96"/>
    <mergeCell ref="B94:B96"/>
    <mergeCell ref="C94:C96"/>
    <mergeCell ref="D94:D96"/>
    <mergeCell ref="E94:E96"/>
    <mergeCell ref="F94:F96"/>
    <mergeCell ref="G94:G96"/>
    <mergeCell ref="H94:I95"/>
    <mergeCell ref="J94:J96"/>
    <mergeCell ref="A98:J98"/>
    <mergeCell ref="A107:I107"/>
    <mergeCell ref="A109:A111"/>
    <mergeCell ref="B109:B111"/>
    <mergeCell ref="C109:C111"/>
    <mergeCell ref="D109:D111"/>
    <mergeCell ref="E109:E111"/>
    <mergeCell ref="F109:F111"/>
    <mergeCell ref="G109:G111"/>
    <mergeCell ref="H109:I110"/>
    <mergeCell ref="J109:J111"/>
    <mergeCell ref="A113:J113"/>
    <mergeCell ref="A122:I122"/>
    <mergeCell ref="A124:A126"/>
    <mergeCell ref="B124:B126"/>
    <mergeCell ref="C124:C126"/>
    <mergeCell ref="D124:D126"/>
    <mergeCell ref="E124:E126"/>
    <mergeCell ref="F124:F126"/>
    <mergeCell ref="G124:G126"/>
    <mergeCell ref="H124:I125"/>
    <mergeCell ref="J124:J126"/>
    <mergeCell ref="A128:J128"/>
    <mergeCell ref="A137:I137"/>
    <mergeCell ref="A139:A141"/>
    <mergeCell ref="B139:B141"/>
    <mergeCell ref="C139:C141"/>
    <mergeCell ref="D139:D141"/>
    <mergeCell ref="E139:E141"/>
    <mergeCell ref="F139:F141"/>
    <mergeCell ref="G139:G141"/>
    <mergeCell ref="H139:I140"/>
    <mergeCell ref="J139:J141"/>
    <mergeCell ref="A158:J158"/>
    <mergeCell ref="A168:I168"/>
    <mergeCell ref="A143:J143"/>
    <mergeCell ref="A152:I152"/>
    <mergeCell ref="A154:A156"/>
    <mergeCell ref="B154:B156"/>
    <mergeCell ref="C154:C156"/>
    <mergeCell ref="D154:D156"/>
    <mergeCell ref="E154:E156"/>
    <mergeCell ref="F154:F156"/>
    <mergeCell ref="G154:G156"/>
    <mergeCell ref="H154:I155"/>
    <mergeCell ref="J154:J156"/>
  </mergeCells>
  <pageMargins left="0.7" right="0.7" top="0.75" bottom="0.75" header="0.3" footer="0.3"/>
  <pageSetup paperSize="9" scale="68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2019-09-23T04:41:00Z</dcterms:modified>
</cp:coreProperties>
</file>